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an\Downloads\"/>
    </mc:Choice>
  </mc:AlternateContent>
  <xr:revisionPtr revIDLastSave="0" documentId="8_{EB3880B1-F0AA-4544-AD75-9F5D41AE6050}" xr6:coauthVersionLast="47" xr6:coauthVersionMax="47" xr10:uidLastSave="{00000000-0000-0000-0000-000000000000}"/>
  <bookViews>
    <workbookView xWindow="-108" yWindow="-108" windowWidth="23256" windowHeight="12456" xr2:uid="{FADD7FFC-3A8A-49DA-B86C-57ABF7651B99}"/>
  </bookViews>
  <sheets>
    <sheet name="İİBF 25-26 GÜZ VİZE PROGRAM" sheetId="1" r:id="rId1"/>
  </sheets>
  <definedNames>
    <definedName name="_xlnm._FilterDatabase" localSheetId="0" hidden="1">'İİBF 25-26 GÜZ VİZE PROGRAM'!$A$1:$L$586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I7" i="1"/>
  <c r="Z7" i="1"/>
  <c r="Z8" i="1"/>
  <c r="Z9" i="1"/>
  <c r="Z10" i="1"/>
  <c r="Z11" i="1"/>
  <c r="Z12" i="1"/>
  <c r="Z13" i="1"/>
  <c r="Z14" i="1"/>
  <c r="Z15" i="1"/>
  <c r="Z16" i="1"/>
  <c r="Z17" i="1"/>
  <c r="Z19" i="1"/>
  <c r="Z20" i="1"/>
  <c r="Z21" i="1"/>
  <c r="Z2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</calcChain>
</file>

<file path=xl/sharedStrings.xml><?xml version="1.0" encoding="utf-8"?>
<sst xmlns="http://schemas.openxmlformats.org/spreadsheetml/2006/main" count="1197" uniqueCount="507">
  <si>
    <t>Ödev Son Teslim Tarihi 7 KASIM 2025</t>
  </si>
  <si>
    <t>ÖDEV</t>
  </si>
  <si>
    <t>Prof. Dr. Gülay GÜNAY</t>
  </si>
  <si>
    <t>Madde Bağımlılığı ve Sosyal Hizmet</t>
  </si>
  <si>
    <t xml:space="preserve">SOH311	</t>
  </si>
  <si>
    <t>SHZ</t>
  </si>
  <si>
    <t xml:space="preserve">Davranış Bilimleri </t>
  </si>
  <si>
    <t xml:space="preserve">SOH111 </t>
  </si>
  <si>
    <t xml:space="preserve">Mesleki İngilizce I </t>
  </si>
  <si>
    <t xml:space="preserve">	SOH323</t>
  </si>
  <si>
    <t xml:space="preserve"> Prof. Dr. Ali Fuat ERSOY</t>
  </si>
  <si>
    <t xml:space="preserve"> Okul Sosyal Hizmeti</t>
  </si>
  <si>
    <t>SOH415</t>
  </si>
  <si>
    <t>Arş. Gör. Dr. Emel BEDİR</t>
  </si>
  <si>
    <t xml:space="preserve">Tıbbi ve Psikiyatrik Sosyal Hizmet </t>
  </si>
  <si>
    <t xml:space="preserve">SOH405 </t>
  </si>
  <si>
    <t>Doç. Dr. Bora BALUN</t>
  </si>
  <si>
    <t xml:space="preserve">Yoksulluk ve Sosyal Hizmet </t>
  </si>
  <si>
    <t xml:space="preserve">SOH407 </t>
  </si>
  <si>
    <t>Prof.Dr. Kemal YAMAN</t>
  </si>
  <si>
    <t>4</t>
  </si>
  <si>
    <t>Çevre Yönetimi ve Politikası</t>
  </si>
  <si>
    <t>KMY405</t>
  </si>
  <si>
    <t>SBKY</t>
  </si>
  <si>
    <t>Prof .Dr. Kemal YAMAN</t>
  </si>
  <si>
    <t>3</t>
  </si>
  <si>
    <t>Yerel Yönetimler</t>
  </si>
  <si>
    <t>KMY317</t>
  </si>
  <si>
    <t>Dr.Öğr.Üyesi Hüseyin Utku DEMİR</t>
  </si>
  <si>
    <t>Uygulamalı Ekonometri</t>
  </si>
  <si>
    <t>IKT403</t>
  </si>
  <si>
    <t>IKT</t>
  </si>
  <si>
    <t>54-22</t>
  </si>
  <si>
    <t>301-307</t>
  </si>
  <si>
    <t>Klasik</t>
  </si>
  <si>
    <t>60 dk.</t>
  </si>
  <si>
    <t>Doç. Dr. Mehmet KIRLIOĞLU</t>
  </si>
  <si>
    <t xml:space="preserve">Sosyal Sorunlar </t>
  </si>
  <si>
    <t xml:space="preserve">SHZ209-SOH305 </t>
  </si>
  <si>
    <t>54-36</t>
  </si>
  <si>
    <t>401-407</t>
  </si>
  <si>
    <t>Test</t>
  </si>
  <si>
    <t>30 dk.</t>
  </si>
  <si>
    <t>Dr.Öğr.Üyesi Sanem YAMAK</t>
  </si>
  <si>
    <t>Uluslararası Politik Ekonomi</t>
  </si>
  <si>
    <t>ULU429</t>
  </si>
  <si>
    <t>ULU</t>
  </si>
  <si>
    <t>61-61</t>
  </si>
  <si>
    <t>307-301</t>
  </si>
  <si>
    <t>Prof.Dr. İlyas SÖĞÜTLÜ</t>
  </si>
  <si>
    <t>Türk Siyasal Hayatı I</t>
  </si>
  <si>
    <t>KMY337</t>
  </si>
  <si>
    <t>63-55-55</t>
  </si>
  <si>
    <t>407-402-406</t>
  </si>
  <si>
    <t>Prof.Dr. H. Bayram SOY</t>
  </si>
  <si>
    <t>Uygarlık Tarihi</t>
  </si>
  <si>
    <t>ULU113</t>
  </si>
  <si>
    <t>Öğr.Gör. Nur ÇAMLICA ŞENDEMİR</t>
  </si>
  <si>
    <t>Çalışma Ekonomisi</t>
  </si>
  <si>
    <t>IKT335</t>
  </si>
  <si>
    <t>48-45</t>
  </si>
  <si>
    <t>308-408</t>
  </si>
  <si>
    <t xml:space="preserve"> Dr. Öğr. Üyesi Murat ERGÜL</t>
  </si>
  <si>
    <t>Sosyal Hizmet için İktisat</t>
  </si>
  <si>
    <t xml:space="preserve">SHZ109 </t>
  </si>
  <si>
    <t>40 dk.</t>
  </si>
  <si>
    <t>Doç.Dr. Metin ÖZKARAL</t>
  </si>
  <si>
    <t>2</t>
  </si>
  <si>
    <t>Kamu Yönetimi</t>
  </si>
  <si>
    <t>KMY225</t>
  </si>
  <si>
    <t>Öğr.Gör. Zeynep Gözde GÜVEN LÜLECİ</t>
  </si>
  <si>
    <t>Diplomatic Foreign Language III</t>
  </si>
  <si>
    <t>IRE351</t>
  </si>
  <si>
    <t>IRE</t>
  </si>
  <si>
    <t>56-50-50</t>
  </si>
  <si>
    <t>401-402-406</t>
  </si>
  <si>
    <t>Öğr.Gör. Fırat LÜLECİ</t>
  </si>
  <si>
    <t>Diplomatik Yabancı Dil III</t>
  </si>
  <si>
    <t>ULU351</t>
  </si>
  <si>
    <t>48-27</t>
  </si>
  <si>
    <t>Öğr.Gör. Dr. Hamit ÇAVUŞ</t>
  </si>
  <si>
    <t>İş ve Sosyal Güvenlik Hukuku</t>
  </si>
  <si>
    <t>KMY423</t>
  </si>
  <si>
    <t>54-41</t>
  </si>
  <si>
    <t>Dr.Öğr.Üyesi Seraj AHSAN</t>
  </si>
  <si>
    <t>World Civilization Hıstory</t>
  </si>
  <si>
    <t>IRE113</t>
  </si>
  <si>
    <t xml:space="preserve"> Karşılaştırmalı Sosyal Refah Modelleri </t>
  </si>
  <si>
    <t>SHZ321</t>
  </si>
  <si>
    <t>54-54-42</t>
  </si>
  <si>
    <t>401-407-406</t>
  </si>
  <si>
    <t>Karma</t>
  </si>
  <si>
    <t>35 dk.</t>
  </si>
  <si>
    <t>Dr.Öğr.Üyesi Bekir KORKMAZ</t>
  </si>
  <si>
    <t>Genel Muhasebe I</t>
  </si>
  <si>
    <t>IKT113</t>
  </si>
  <si>
    <t>62-62</t>
  </si>
  <si>
    <t>1</t>
  </si>
  <si>
    <t>Siyasal Düşünceler Tarihi I</t>
  </si>
  <si>
    <t>KMY111</t>
  </si>
  <si>
    <t>Dr.Öğr.Üyesi İbrahim Fevzi GÜVEN</t>
  </si>
  <si>
    <t>History of Modern Balkans</t>
  </si>
  <si>
    <t>IRE403</t>
  </si>
  <si>
    <t>66-65</t>
  </si>
  <si>
    <t>Modern Balkanlar Tarihi</t>
  </si>
  <si>
    <t>ULU403</t>
  </si>
  <si>
    <t>Dr.Öğr.Üyesi Ali Osman YILMAZ</t>
  </si>
  <si>
    <t>Türk Vergi Sistemi</t>
  </si>
  <si>
    <t>IKT411</t>
  </si>
  <si>
    <t>Öğr. Gör. Muhammet GİRGİN</t>
  </si>
  <si>
    <t xml:space="preserve">Türkiye’de Sosyal Güvenlik Sistemi </t>
  </si>
  <si>
    <t xml:space="preserve">SHZ225 </t>
  </si>
  <si>
    <t>54-21</t>
  </si>
  <si>
    <t>406-408</t>
  </si>
  <si>
    <t>45 dk.</t>
  </si>
  <si>
    <t>Arş.Gör.Dr. Ece KAYA</t>
  </si>
  <si>
    <t>Çevre Etiği</t>
  </si>
  <si>
    <t>KMY343</t>
  </si>
  <si>
    <t>Dr.Öğr.Üyesi Deniz ALCA</t>
  </si>
  <si>
    <t>History of Political Thought I</t>
  </si>
  <si>
    <t>IRE207</t>
  </si>
  <si>
    <t>58-57-57</t>
  </si>
  <si>
    <t>401-407-307</t>
  </si>
  <si>
    <t>Siyasi Düşünceler Tarihi I</t>
  </si>
  <si>
    <t>ULU215</t>
  </si>
  <si>
    <t>Dr.Öğr.Üyesi Murat ERGÜL</t>
  </si>
  <si>
    <t>Bölgesel İktisat</t>
  </si>
  <si>
    <t>IKT235</t>
  </si>
  <si>
    <t>7 KASIM 2025 CUMA</t>
  </si>
  <si>
    <t>25 dk.</t>
  </si>
  <si>
    <t>Dr.Öğr.Üyesi Ali Rauf KARATAŞ</t>
  </si>
  <si>
    <t>Kamu Maliyesi</t>
  </si>
  <si>
    <t>IKT237</t>
  </si>
  <si>
    <t>90 dk.</t>
  </si>
  <si>
    <t>Öğ. Gör. Gürhan YAĞMUR</t>
  </si>
  <si>
    <t xml:space="preserve"> Vaka Örnekleri ile Sosyal Hizmet Uygulaması</t>
  </si>
  <si>
    <t>SHZ319</t>
  </si>
  <si>
    <t>63-63-42</t>
  </si>
  <si>
    <t>401-407-402</t>
  </si>
  <si>
    <t>Dr.Öğr.Üyesi Süleyman UĞURLU</t>
  </si>
  <si>
    <t>Makro İktisat</t>
  </si>
  <si>
    <t>KMY339</t>
  </si>
  <si>
    <t>Dr.Öğr.Üyesi Buket TENEKE ODUNCU</t>
  </si>
  <si>
    <t>Theories of Democracy</t>
  </si>
  <si>
    <t>IRE319</t>
  </si>
  <si>
    <t>Dr. Mustafa AKYÜREK</t>
  </si>
  <si>
    <t>Genel Muhasebe</t>
  </si>
  <si>
    <t>ULU331</t>
  </si>
  <si>
    <t>58-57-50</t>
  </si>
  <si>
    <t>50 dk.</t>
  </si>
  <si>
    <t>Dr.Öğr.Üyesi Şahay OK</t>
  </si>
  <si>
    <t>KMY223</t>
  </si>
  <si>
    <t>Doç. Dr. H. İrem K. KIRLIOĞLU</t>
  </si>
  <si>
    <t xml:space="preserve"> Çocuklarla Sosyal Hizmet </t>
  </si>
  <si>
    <t>SHZ221</t>
  </si>
  <si>
    <t>Political Sociology</t>
  </si>
  <si>
    <t>IRE213</t>
  </si>
  <si>
    <t>65-64</t>
  </si>
  <si>
    <t>Siyaset Sosyolojisi</t>
  </si>
  <si>
    <t>ULU213</t>
  </si>
  <si>
    <t>Maliye Politikası</t>
  </si>
  <si>
    <t>IKT415</t>
  </si>
  <si>
    <t>Dr.Öğr.Üyesi Saim ŞALLI</t>
  </si>
  <si>
    <t>Siyaset Felsefesi</t>
  </si>
  <si>
    <t>KMY431</t>
  </si>
  <si>
    <t>Dr.Öğr.Üyesi Osman KURTER</t>
  </si>
  <si>
    <t>History of Europe Union</t>
  </si>
  <si>
    <t>IRE433</t>
  </si>
  <si>
    <t>54-49</t>
  </si>
  <si>
    <t>Dr.Öğr.Üyesi Abdül Samet ÇELİKÇİ</t>
  </si>
  <si>
    <t>Türkiye’de Siyasetin Temel Meseleleri</t>
  </si>
  <si>
    <t>ULU413</t>
  </si>
  <si>
    <t>54-47</t>
  </si>
  <si>
    <t>İşletme Bilimi</t>
  </si>
  <si>
    <t>IKT111</t>
  </si>
  <si>
    <t>Öğr. Gör. Abdülkadir ILGAZ</t>
  </si>
  <si>
    <t xml:space="preserve"> Sosyal Hizmet için Psikoloji </t>
  </si>
  <si>
    <t>SHZ107</t>
  </si>
  <si>
    <t>Dr.Öğr.Üyesi Sedef ERKMEN</t>
  </si>
  <si>
    <t>Mesleki Yabancı Dil I</t>
  </si>
  <si>
    <t>KMY327</t>
  </si>
  <si>
    <t>Dr.Öğr.Üyesi Abu Saleh Mohammad Mahmudul HASAN</t>
  </si>
  <si>
    <t>International Law I</t>
  </si>
  <si>
    <t>IRE301</t>
  </si>
  <si>
    <t>61-61-60</t>
  </si>
  <si>
    <t>401-407-301</t>
  </si>
  <si>
    <t>Uluslararası Hukuk I</t>
  </si>
  <si>
    <t>ULU301</t>
  </si>
  <si>
    <t>50-35</t>
  </si>
  <si>
    <t>Para Teorisi ve Politikası I</t>
  </si>
  <si>
    <t>IKT327</t>
  </si>
  <si>
    <t>Dr. Öğr. Üy. Veysi BAYDAR</t>
  </si>
  <si>
    <t xml:space="preserve"> Afet ve Kriz Yönetimi </t>
  </si>
  <si>
    <t>SHZ327</t>
  </si>
  <si>
    <t>54-48</t>
  </si>
  <si>
    <t>Dr.Öğr.Üyesi Gökhan AŞKAR</t>
  </si>
  <si>
    <t>Kamu Yönetimine Giriş</t>
  </si>
  <si>
    <t>KMY113</t>
  </si>
  <si>
    <t>50-40</t>
  </si>
  <si>
    <t>402-406</t>
  </si>
  <si>
    <t>Dr.Öğr.Üyesi Yuliya BILETSKA</t>
  </si>
  <si>
    <t>Political Science I</t>
  </si>
  <si>
    <t>IRE109</t>
  </si>
  <si>
    <t>401-407-408</t>
  </si>
  <si>
    <t>Siyaset Bilimi I</t>
  </si>
  <si>
    <t>ULU109</t>
  </si>
  <si>
    <t xml:space="preserve"> Rapor Yazma ve Sunum Becerileri </t>
  </si>
  <si>
    <t>SOH211</t>
  </si>
  <si>
    <t>Dr.Öğr.Üyesi Emin HÜSEYİNOĞLU</t>
  </si>
  <si>
    <t>Borçlar Hukuku</t>
  </si>
  <si>
    <t>KMY419</t>
  </si>
  <si>
    <t>Project Proposal Writing</t>
  </si>
  <si>
    <t>IRE445</t>
  </si>
  <si>
    <t>Proje Yazma Eğitimi</t>
  </si>
  <si>
    <t>ULU445</t>
  </si>
  <si>
    <t>Dr.Öğr.Üyesi Yasemin BOZKURT ÖZYALÇIN</t>
  </si>
  <si>
    <t>Küreselleşmenin Ekonomi Politiği</t>
  </si>
  <si>
    <t>IKT409</t>
  </si>
  <si>
    <t>50-33</t>
  </si>
  <si>
    <t xml:space="preserve">Sosyal Politika ve Planlama </t>
  </si>
  <si>
    <t xml:space="preserve">SHZ207 </t>
  </si>
  <si>
    <t>Political History I</t>
  </si>
  <si>
    <t>IRE201</t>
  </si>
  <si>
    <t>57-57-56</t>
  </si>
  <si>
    <t>Siyasi Tarih I</t>
  </si>
  <si>
    <t>ULU201</t>
  </si>
  <si>
    <t>48-30</t>
  </si>
  <si>
    <t>Dr.Öğr.Üyesi Tuğçe OLCAY</t>
  </si>
  <si>
    <t>Makro İktisat I</t>
  </si>
  <si>
    <t>IKT225</t>
  </si>
  <si>
    <t>6 KASIM 2025 PERŞEMBE</t>
  </si>
  <si>
    <t>54-31</t>
  </si>
  <si>
    <t>Prof. Dr. Ali Fuat ERSOY</t>
  </si>
  <si>
    <t xml:space="preserve"> Sosyal Hizmet Araştırması I </t>
  </si>
  <si>
    <t>SHZ205</t>
  </si>
  <si>
    <t>54-54-31</t>
  </si>
  <si>
    <t>Test+Klasik</t>
  </si>
  <si>
    <t>Dr.Öğr.Üyesi Sefa ERKUŞ</t>
  </si>
  <si>
    <t>İktisada Giriş</t>
  </si>
  <si>
    <t>KMY221</t>
  </si>
  <si>
    <t>Diplomatic Foreign Language I</t>
  </si>
  <si>
    <t>IRE221</t>
  </si>
  <si>
    <t>63-62-62</t>
  </si>
  <si>
    <t>301-307-407</t>
  </si>
  <si>
    <t>Diplomatik Yabancı Dil I</t>
  </si>
  <si>
    <t>ULU221</t>
  </si>
  <si>
    <t>59-50</t>
  </si>
  <si>
    <t>401-402</t>
  </si>
  <si>
    <t>Prof.Dr. Hüseyin KARAMELİKLİ</t>
  </si>
  <si>
    <t>İktisatçılar İçin Matematik I</t>
  </si>
  <si>
    <t>IKT103</t>
  </si>
  <si>
    <t>54-43</t>
  </si>
  <si>
    <t>Bilimsel Araştırma Yöntemleri</t>
  </si>
  <si>
    <t>KMY429</t>
  </si>
  <si>
    <t>Öğr.Gör. Kenan SAPLIOĞLU</t>
  </si>
  <si>
    <t>International Politic Economy</t>
  </si>
  <si>
    <t>IRE429</t>
  </si>
  <si>
    <t>54-44</t>
  </si>
  <si>
    <t>Dr.Öğr.Üyesi Yusuf Mehmet AKAY</t>
  </si>
  <si>
    <t>Türkiye-Amerika İlişkileri</t>
  </si>
  <si>
    <t>ULU411</t>
  </si>
  <si>
    <t xml:space="preserve"> Toplumsal Kalkınma ve Sosyal Hizmet </t>
  </si>
  <si>
    <t>SHZ317</t>
  </si>
  <si>
    <t>54-35</t>
  </si>
  <si>
    <t>407-406</t>
  </si>
  <si>
    <t>Öğr.Gör.Dr. Hülya ÖZÇAĞLAR EROĞLU</t>
  </si>
  <si>
    <t>Vergi Hukuku</t>
  </si>
  <si>
    <t>KMY319</t>
  </si>
  <si>
    <t>Diplomatic History and Institutions</t>
  </si>
  <si>
    <t>IRE339</t>
  </si>
  <si>
    <t>Demokrasi Kuramları</t>
  </si>
  <si>
    <t>ULU347</t>
  </si>
  <si>
    <t>Matematiksel İktisat</t>
  </si>
  <si>
    <t>IKT329</t>
  </si>
  <si>
    <t xml:space="preserve">Özel Gereksinimli Bireylerle Sosyal Hizmet </t>
  </si>
  <si>
    <t xml:space="preserve">SHZ219 </t>
  </si>
  <si>
    <t>50-48</t>
  </si>
  <si>
    <t>Dr.Öğr.Üyesi Abdülazim İBRAHİM</t>
  </si>
  <si>
    <t>Anayasa Hukuku</t>
  </si>
  <si>
    <t>KMY229</t>
  </si>
  <si>
    <t>International Organizations</t>
  </si>
  <si>
    <t>IRE211</t>
  </si>
  <si>
    <t>73-72</t>
  </si>
  <si>
    <t>301-407</t>
  </si>
  <si>
    <t>Uluslararası Örgütler</t>
  </si>
  <si>
    <t>ULU211</t>
  </si>
  <si>
    <t>55-50</t>
  </si>
  <si>
    <t>Prof.Dr. Canan HAMURKAROĞLU</t>
  </si>
  <si>
    <t>İstatistik I</t>
  </si>
  <si>
    <t>IKT205</t>
  </si>
  <si>
    <t>Siyaset ve Kültür</t>
  </si>
  <si>
    <t>KMY415</t>
  </si>
  <si>
    <t>Immigration and Refugees in International Law</t>
  </si>
  <si>
    <t>IRE435</t>
  </si>
  <si>
    <t>Uluslararası Hukukta Göç ve Mülteciler</t>
  </si>
  <si>
    <t>ULU435</t>
  </si>
  <si>
    <t>İktisat Alanına Yönelik Konularda Çalışmalar I</t>
  </si>
  <si>
    <t>IKT407</t>
  </si>
  <si>
    <t>Dr. Öğr. Üyesi Zeynep KURNAZ</t>
  </si>
  <si>
    <t xml:space="preserve"> Sosyal Hizmet için Sosyoloji </t>
  </si>
  <si>
    <t>SHZ103</t>
  </si>
  <si>
    <t>307-406</t>
  </si>
  <si>
    <t>Yönetim Bilimi</t>
  </si>
  <si>
    <t>KMY107</t>
  </si>
  <si>
    <t>48-22</t>
  </si>
  <si>
    <t>408-308</t>
  </si>
  <si>
    <t>Dr.Öğr.Üyesi Nejla DOĞAN</t>
  </si>
  <si>
    <t>History of Science</t>
  </si>
  <si>
    <t>IRE117</t>
  </si>
  <si>
    <t>Bilim Tarihi</t>
  </si>
  <si>
    <t>ULU117</t>
  </si>
  <si>
    <t xml:space="preserve"> Sosyal Hizmet Mevzuatı </t>
  </si>
  <si>
    <t>SHZ307-SOH209</t>
  </si>
  <si>
    <t>Toplumsal Cinsiyet ve Siyaset</t>
  </si>
  <si>
    <t>KMY335</t>
  </si>
  <si>
    <t>Dr.Öğr.Üyesi Özge YAVUZ</t>
  </si>
  <si>
    <t>Turkish Foreign Policy I</t>
  </si>
  <si>
    <t>IRE305</t>
  </si>
  <si>
    <t>62-62-50</t>
  </si>
  <si>
    <t>Prof.Dr. Latif PINAR</t>
  </si>
  <si>
    <t>Uluslararası Politika ve Dış Politika Analizi I</t>
  </si>
  <si>
    <t>ULU303</t>
  </si>
  <si>
    <t>Dr.Öğr.Üyesi Hüsnü Akın ÖZCAN</t>
  </si>
  <si>
    <t>IKT337</t>
  </si>
  <si>
    <t>5 KASIM 2025 ÇARŞAMBA</t>
  </si>
  <si>
    <t>63-63-51</t>
  </si>
  <si>
    <t>Prof.Dr. Ersin MÜEZZİNOĞLU</t>
  </si>
  <si>
    <t>Türk Dış Politikası I</t>
  </si>
  <si>
    <t>ULU305</t>
  </si>
  <si>
    <t>50-50</t>
  </si>
  <si>
    <t>402-408</t>
  </si>
  <si>
    <t>Öğr.Gör. Hamit ÇAVUŞ</t>
  </si>
  <si>
    <t>Hukukun Temel Kavramları</t>
  </si>
  <si>
    <t>IKT105</t>
  </si>
  <si>
    <t>63-63</t>
  </si>
  <si>
    <t>İdare Hukuku</t>
  </si>
  <si>
    <t>KMY207</t>
  </si>
  <si>
    <t>Adli Sosyal Hizmet</t>
  </si>
  <si>
    <t xml:space="preserve">SHZ217 </t>
  </si>
  <si>
    <t>54-51</t>
  </si>
  <si>
    <t>KMY105</t>
  </si>
  <si>
    <t>50-30</t>
  </si>
  <si>
    <t>Basic Concepts of Law</t>
  </si>
  <si>
    <t>IRE111</t>
  </si>
  <si>
    <t>54-54-47</t>
  </si>
  <si>
    <t>ULU111</t>
  </si>
  <si>
    <t>Dr. Öğr. Üyesi Veysi BAYDAR</t>
  </si>
  <si>
    <t xml:space="preserve"> Sosyal Hizmette İstatistik I </t>
  </si>
  <si>
    <t>SOH233</t>
  </si>
  <si>
    <t>Dr. Öğr. Üyesi Muhammet Esat BOLAT</t>
  </si>
  <si>
    <t>Sosyal Hizmette Temel Hukuk Kavramları</t>
  </si>
  <si>
    <t xml:space="preserve">SHZ105 </t>
  </si>
  <si>
    <t>54-54-41</t>
  </si>
  <si>
    <t>Doç.Dr. Utku AYBUDAK</t>
  </si>
  <si>
    <t>KMY329</t>
  </si>
  <si>
    <t>Commutiy, State and Politics in Eurasia</t>
  </si>
  <si>
    <t>IRE307</t>
  </si>
  <si>
    <t>40-25</t>
  </si>
  <si>
    <t>Dr.Öğr.Üyesi Gökhan Oruç ÖNALAN</t>
  </si>
  <si>
    <t>İktisadi Düşünceler Tarihi</t>
  </si>
  <si>
    <t>IKT325</t>
  </si>
  <si>
    <t>48-38</t>
  </si>
  <si>
    <t xml:space="preserve"> Sosyal Hizmet Kuram ve Yaklaşımları I </t>
  </si>
  <si>
    <t>SHZ203</t>
  </si>
  <si>
    <t>Turkish Poltical Life I</t>
  </si>
  <si>
    <t>IRE205</t>
  </si>
  <si>
    <t>ULU205</t>
  </si>
  <si>
    <t>50-47</t>
  </si>
  <si>
    <t>Mikro İktisat I</t>
  </si>
  <si>
    <t>IKT223</t>
  </si>
  <si>
    <t xml:space="preserve"> Gerontolojik Sosyal Hizmet </t>
  </si>
  <si>
    <t>SHZ311</t>
  </si>
  <si>
    <t>301-308</t>
  </si>
  <si>
    <t>Prof.Dr. Sait AŞGIN</t>
  </si>
  <si>
    <t>Türk İdare Tarihi</t>
  </si>
  <si>
    <t>KMY409</t>
  </si>
  <si>
    <t>Dr.Öğr.Üyesi Javed ZAFAR</t>
  </si>
  <si>
    <t>Political Geography and Geopolitics</t>
  </si>
  <si>
    <t>IRE401</t>
  </si>
  <si>
    <t>Siyasi Coğrafya ve Jeopolitik</t>
  </si>
  <si>
    <t>ULU401</t>
  </si>
  <si>
    <t>50-23</t>
  </si>
  <si>
    <t>İktisat Politikası</t>
  </si>
  <si>
    <t>IKT405</t>
  </si>
  <si>
    <t>Yabancı Dil</t>
  </si>
  <si>
    <t>YDL183/FOL183</t>
  </si>
  <si>
    <t>Türk Dili</t>
  </si>
  <si>
    <t>TUR181/TRK181</t>
  </si>
  <si>
    <t xml:space="preserve">Atatürk İlkeleri ve İnkılap Tarihi </t>
  </si>
  <si>
    <t xml:space="preserve">AIT181/HST181  </t>
  </si>
  <si>
    <t>4 KASIM 2025 SALI</t>
  </si>
  <si>
    <t>50-49</t>
  </si>
  <si>
    <t>Introduction to International Relations</t>
  </si>
  <si>
    <t>IRE101</t>
  </si>
  <si>
    <t>Uluslararası İlişkilere Giriş</t>
  </si>
  <si>
    <t>ULU101</t>
  </si>
  <si>
    <t>55-54</t>
  </si>
  <si>
    <t>Ekonometri I</t>
  </si>
  <si>
    <t>IKT323</t>
  </si>
  <si>
    <t xml:space="preserve"> Sivil Toplum Örgütleri ve Sosyal Hizmet </t>
  </si>
  <si>
    <t>SHZ313</t>
  </si>
  <si>
    <t>301-406</t>
  </si>
  <si>
    <t>Kamu Personel Hukuku</t>
  </si>
  <si>
    <t>KMY341</t>
  </si>
  <si>
    <t>Modern State Systems</t>
  </si>
  <si>
    <t>IRE317</t>
  </si>
  <si>
    <t>60-60</t>
  </si>
  <si>
    <t>Çağdaş Devlet Sistemleri</t>
  </si>
  <si>
    <t>ULU317</t>
  </si>
  <si>
    <t xml:space="preserve">Aile Psikolojisi </t>
  </si>
  <si>
    <t xml:space="preserve">SHZ211 </t>
  </si>
  <si>
    <t>58-57</t>
  </si>
  <si>
    <t>Medeni Hukuk</t>
  </si>
  <si>
    <t>KMY227</t>
  </si>
  <si>
    <t>Nationalism And Theories</t>
  </si>
  <si>
    <t>IRE223</t>
  </si>
  <si>
    <t>60-59-50</t>
  </si>
  <si>
    <t>Uluslararası İlişkiler Teorileri I</t>
  </si>
  <si>
    <t>ULU203</t>
  </si>
  <si>
    <t>IKT229</t>
  </si>
  <si>
    <t>54-33</t>
  </si>
  <si>
    <t>Kamu Yönetiminde Denetim</t>
  </si>
  <si>
    <t>KMY427</t>
  </si>
  <si>
    <t>Dr.Öğr.Üyesi Ömer Faruk ÖZYALÇIN</t>
  </si>
  <si>
    <t>Turkish Economy</t>
  </si>
  <si>
    <t>IRE405</t>
  </si>
  <si>
    <t>Türkiye Ekonomisi</t>
  </si>
  <si>
    <t>ULU405</t>
  </si>
  <si>
    <t>Para ve Sermaye Piyasaları</t>
  </si>
  <si>
    <t>IKT413</t>
  </si>
  <si>
    <t xml:space="preserve"> Sosyal Hizmet Etiği </t>
  </si>
  <si>
    <t>SHZ303</t>
  </si>
  <si>
    <t>60-59</t>
  </si>
  <si>
    <t>Kamu Yönetimi Ülke İncelemeleri</t>
  </si>
  <si>
    <t>KMY305</t>
  </si>
  <si>
    <t>36-36</t>
  </si>
  <si>
    <t>International Politics and Foreign Policy Analysis I</t>
  </si>
  <si>
    <t>IRE303</t>
  </si>
  <si>
    <t>50-50-62</t>
  </si>
  <si>
    <t>402-406-407</t>
  </si>
  <si>
    <t>Prof.Dr. Ali ASKER</t>
  </si>
  <si>
    <t>Avrasya’da Toplum, Devlet ve Siyaset</t>
  </si>
  <si>
    <t>ULU307</t>
  </si>
  <si>
    <t>Sosyal Psikoloji</t>
  </si>
  <si>
    <t>SOH223</t>
  </si>
  <si>
    <t>Sosyal Hizmet Tarihi</t>
  </si>
  <si>
    <t xml:space="preserve">SHZ101 </t>
  </si>
  <si>
    <t>43-42</t>
  </si>
  <si>
    <t>KMY103</t>
  </si>
  <si>
    <t>Arş. Gör. Dr. Ece KAYA</t>
  </si>
  <si>
    <t>54-54-27</t>
  </si>
  <si>
    <t>İktisada Giriş I</t>
  </si>
  <si>
    <t>IKT101</t>
  </si>
  <si>
    <t>Arş. Gör. Z. K. KAHRAMAN</t>
  </si>
  <si>
    <t>54-38</t>
  </si>
  <si>
    <t>Modern Siyasal Kuramlar</t>
  </si>
  <si>
    <t>KMY407</t>
  </si>
  <si>
    <t>Dr.Öğr.Üyesi Hamza YAVUZ</t>
  </si>
  <si>
    <t>Basic Issues In Turkish Politics</t>
  </si>
  <si>
    <t>IRE413</t>
  </si>
  <si>
    <t>Arş. Gör. B. YILMAZ SÖNMEZ</t>
  </si>
  <si>
    <t>Türkiye-Rusya İlişkileri</t>
  </si>
  <si>
    <t>ULU441</t>
  </si>
  <si>
    <t>Arş. Gör. F. KILINÇER</t>
  </si>
  <si>
    <t>50-34</t>
  </si>
  <si>
    <t>55 dk.</t>
  </si>
  <si>
    <t>Uluslararası İktisat I</t>
  </si>
  <si>
    <t>IKT401</t>
  </si>
  <si>
    <t>Arş. Gör. M. K. KAVAK</t>
  </si>
  <si>
    <t>Arş. Gör. Yasin KAÇAR</t>
  </si>
  <si>
    <t xml:space="preserve"> İnsan Davranışı ve Sosyal Çevre I</t>
  </si>
  <si>
    <t>SHZ201</t>
  </si>
  <si>
    <t>Arş. Gör. M. ALBAYRAK</t>
  </si>
  <si>
    <t>71-71</t>
  </si>
  <si>
    <t>KMY203</t>
  </si>
  <si>
    <t>Arş. Gör. O. BAĞDATLIOĞLU</t>
  </si>
  <si>
    <t>Dr. Öğr. Üyesi İbrahim Fevzi GÜVEN</t>
  </si>
  <si>
    <t>Theories of International Relations I</t>
  </si>
  <si>
    <t>IRE203</t>
  </si>
  <si>
    <t>Arş. Gör. M. E. ÖZTÜRK</t>
  </si>
  <si>
    <t>Küresel Çevre Sorunları ve Politikaları</t>
  </si>
  <si>
    <t>ULU225</t>
  </si>
  <si>
    <t>Arş. Gör. M. A. TÜRKDOĞAN</t>
  </si>
  <si>
    <t>Dr. Öğr. Üyesi Gökan Oruç ÖNALAN</t>
  </si>
  <si>
    <t>İktisat Tarihi</t>
  </si>
  <si>
    <t>IKT207</t>
  </si>
  <si>
    <t>Arş. Gör. M. E. AKÇİN</t>
  </si>
  <si>
    <t>Arş. Gör. G. N. SAĞLIK TUĞRUL</t>
  </si>
  <si>
    <t>3 KASIM 2025 PAZARTESİ</t>
  </si>
  <si>
    <t>Arş. Gör. M. ARIKAN</t>
  </si>
  <si>
    <t>Bil. Lab. (202)</t>
  </si>
  <si>
    <t xml:space="preserve">Sosyal Hizmet Araştırması III </t>
  </si>
  <si>
    <t xml:space="preserve">SHZ305 </t>
  </si>
  <si>
    <t>1 KASIM 2025 CUMARTESİ</t>
  </si>
  <si>
    <t>GÖREV SAYILARI</t>
  </si>
  <si>
    <t xml:space="preserve">Öğrenci Dağılımı </t>
  </si>
  <si>
    <t>Derslik</t>
  </si>
  <si>
    <t>Öğrenci
Sayısı</t>
  </si>
  <si>
    <t>Sınav
Saati</t>
  </si>
  <si>
    <t>Sınav
Tarihi</t>
  </si>
  <si>
    <t>Sınav
Şekli</t>
  </si>
  <si>
    <t>Sınav
Süresi</t>
  </si>
  <si>
    <t>Öğretim Elemanı</t>
  </si>
  <si>
    <t>Dersin
Sınıfı</t>
  </si>
  <si>
    <t>Dersin Adı</t>
  </si>
  <si>
    <t>Dersin
Kodu</t>
  </si>
  <si>
    <t>Dersin
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</si>
</sst>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800]dddd\,\ mmmm\ dd\,\ yyyy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  <charset val="162"/>
    </font>
    <font>
      <sz val="11"/>
      <name val="Times New Roman"/>
      <family val="1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2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0" fontId="1" fillId="2" borderId="2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3" fillId="0" borderId="7" xfId="0" applyFont="1" applyBorder="1"/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/>
    <xf numFmtId="0" fontId="2" fillId="3" borderId="11" xfId="0" applyFont="1" applyFill="1" applyBorder="1" applyAlignment="1">
      <alignment horizontal="center"/>
    </xf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20" fontId="2" fillId="3" borderId="16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center"/>
    </xf>
    <xf numFmtId="0" fontId="1" fillId="4" borderId="0" xfId="0" applyFont="1" applyFill="1" applyAlignment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20" fontId="1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20" fontId="1" fillId="0" borderId="1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20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20" fontId="1" fillId="4" borderId="11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20" fontId="1" fillId="4" borderId="16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20" fontId="1" fillId="4" borderId="19" xfId="0" applyNumberFormat="1" applyFont="1" applyFill="1" applyBorder="1" applyAlignment="1">
      <alignment horizontal="center" vertical="center"/>
    </xf>
    <xf numFmtId="164" fontId="1" fillId="4" borderId="19" xfId="0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vertical="center"/>
      <protection locked="0"/>
    </xf>
    <xf numFmtId="20" fontId="1" fillId="4" borderId="16" xfId="0" applyNumberFormat="1" applyFont="1" applyFill="1" applyBorder="1" applyAlignment="1">
      <alignment vertical="center"/>
    </xf>
    <xf numFmtId="164" fontId="1" fillId="4" borderId="16" xfId="0" applyNumberFormat="1" applyFont="1" applyFill="1" applyBorder="1" applyAlignment="1">
      <alignment vertical="center"/>
    </xf>
    <xf numFmtId="0" fontId="1" fillId="4" borderId="17" xfId="0" applyFont="1" applyFill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20" fontId="1" fillId="0" borderId="19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1" fillId="0" borderId="20" xfId="0" applyFont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20" fontId="1" fillId="4" borderId="11" xfId="0" applyNumberFormat="1" applyFont="1" applyFill="1" applyBorder="1" applyAlignment="1">
      <alignment vertical="center"/>
    </xf>
    <xf numFmtId="164" fontId="1" fillId="4" borderId="11" xfId="0" applyNumberFormat="1" applyFont="1" applyFill="1" applyBorder="1" applyAlignment="1">
      <alignment vertical="center"/>
    </xf>
    <xf numFmtId="0" fontId="1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vertical="center"/>
      <protection locked="0"/>
    </xf>
    <xf numFmtId="0" fontId="1" fillId="4" borderId="19" xfId="0" applyFont="1" applyFill="1" applyBorder="1" applyAlignment="1">
      <alignment vertical="center"/>
    </xf>
    <xf numFmtId="165" fontId="1" fillId="4" borderId="19" xfId="0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6" borderId="23" xfId="0" applyFont="1" applyFill="1" applyBorder="1" applyAlignment="1" applyProtection="1">
      <alignment horizontal="center" vertical="center"/>
      <protection locked="0"/>
    </xf>
    <xf numFmtId="0" fontId="12" fillId="6" borderId="24" xfId="0" applyFont="1" applyFill="1" applyBorder="1" applyAlignment="1" applyProtection="1">
      <alignment horizontal="center" vertical="center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15" fontId="12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15" fontId="4" fillId="6" borderId="24" xfId="0" applyNumberFormat="1" applyFont="1" applyFill="1" applyBorder="1" applyAlignment="1" applyProtection="1">
      <alignment horizontal="center" vertical="center" wrapText="1"/>
      <protection locked="0"/>
    </xf>
    <xf numFmtId="15" fontId="4" fillId="6" borderId="2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0EA0-3C3E-4B51-94CF-0E38C0A9F328}">
  <sheetPr filterMode="1"/>
  <dimension ref="A1:BV586"/>
  <sheetViews>
    <sheetView tabSelected="1" zoomScale="55" zoomScaleNormal="55" workbookViewId="0">
      <selection activeCell="E57" sqref="E57"/>
    </sheetView>
  </sheetViews>
  <sheetFormatPr defaultColWidth="8.77734375" defaultRowHeight="13.8" x14ac:dyDescent="0.3"/>
  <cols>
    <col min="1" max="1" width="7.5546875" style="1" bestFit="1" customWidth="1"/>
    <col min="2" max="2" width="17" style="1" bestFit="1" customWidth="1"/>
    <col min="3" max="3" width="42.5546875" style="1" bestFit="1" customWidth="1"/>
    <col min="4" max="4" width="8.5546875" style="2" bestFit="1" customWidth="1"/>
    <col min="5" max="5" width="56.44140625" style="1" bestFit="1" customWidth="1"/>
    <col min="6" max="6" width="7.21875" style="2" bestFit="1" customWidth="1"/>
    <col min="7" max="7" width="10.77734375" style="1" bestFit="1" customWidth="1"/>
    <col min="8" max="8" width="24.21875" style="1" bestFit="1" customWidth="1"/>
    <col min="9" max="9" width="11.44140625" style="1" customWidth="1"/>
    <col min="10" max="10" width="9" style="1" customWidth="1"/>
    <col min="11" max="11" width="13.5546875" style="1" bestFit="1" customWidth="1"/>
    <col min="12" max="12" width="15.44140625" style="2" bestFit="1" customWidth="1"/>
    <col min="13" max="13" width="27.21875" style="1" bestFit="1" customWidth="1"/>
    <col min="14" max="14" width="22.77734375" style="1" bestFit="1" customWidth="1"/>
    <col min="15" max="15" width="21.44140625" style="1" bestFit="1" customWidth="1"/>
    <col min="16" max="16" width="21.5546875" style="1" bestFit="1" customWidth="1"/>
    <col min="17" max="17" width="20.21875" style="1" bestFit="1" customWidth="1"/>
    <col min="18" max="18" width="27.5546875" style="1" bestFit="1" customWidth="1"/>
    <col min="19" max="19" width="26" style="1" bestFit="1" customWidth="1"/>
    <col min="20" max="20" width="25.5546875" style="1" bestFit="1" customWidth="1"/>
    <col min="21" max="21" width="21.44140625" style="1" bestFit="1" customWidth="1"/>
    <col min="22" max="24" width="8.77734375" style="1"/>
    <col min="25" max="25" width="34.44140625" style="1" bestFit="1" customWidth="1"/>
    <col min="26" max="16384" width="8.77734375" style="1"/>
  </cols>
  <sheetData>
    <row r="1" spans="1:74" ht="41.4" x14ac:dyDescent="0.3">
      <c r="A1" s="109" t="s">
        <v>506</v>
      </c>
      <c r="B1" s="108" t="s">
        <v>505</v>
      </c>
      <c r="C1" s="107" t="s">
        <v>504</v>
      </c>
      <c r="D1" s="106" t="s">
        <v>503</v>
      </c>
      <c r="E1" s="104" t="s">
        <v>502</v>
      </c>
      <c r="F1" s="105" t="s">
        <v>501</v>
      </c>
      <c r="G1" s="105" t="s">
        <v>500</v>
      </c>
      <c r="H1" s="105" t="s">
        <v>499</v>
      </c>
      <c r="I1" s="105" t="s">
        <v>498</v>
      </c>
      <c r="J1" s="105" t="s">
        <v>497</v>
      </c>
      <c r="K1" s="104" t="s">
        <v>496</v>
      </c>
      <c r="L1" s="103" t="s">
        <v>495</v>
      </c>
      <c r="Y1" s="102" t="s">
        <v>494</v>
      </c>
    </row>
    <row r="2" spans="1:74" ht="14.4" thickBot="1" x14ac:dyDescent="0.35">
      <c r="A2" s="101"/>
      <c r="B2" s="98"/>
      <c r="C2" s="98"/>
      <c r="D2" s="73"/>
      <c r="E2" s="98"/>
      <c r="F2" s="73"/>
      <c r="G2" s="98"/>
      <c r="H2" s="100"/>
      <c r="I2" s="99"/>
      <c r="J2" s="98"/>
      <c r="K2" s="98"/>
      <c r="L2" s="60"/>
    </row>
    <row r="3" spans="1:74" ht="18.600000000000001" thickBot="1" x14ac:dyDescent="0.35">
      <c r="A3" s="97" t="s">
        <v>493</v>
      </c>
      <c r="B3" s="78"/>
      <c r="C3" s="78"/>
      <c r="D3" s="78"/>
      <c r="E3" s="78"/>
      <c r="F3" s="78"/>
      <c r="G3" s="78"/>
      <c r="H3" s="78"/>
      <c r="I3" s="78"/>
      <c r="J3" s="78"/>
      <c r="K3" s="77"/>
      <c r="L3" s="69"/>
    </row>
    <row r="4" spans="1:74" x14ac:dyDescent="0.3">
      <c r="A4" s="96"/>
      <c r="B4" s="95"/>
      <c r="C4" s="95"/>
      <c r="D4" s="95"/>
      <c r="E4" s="95"/>
      <c r="F4" s="65"/>
      <c r="G4" s="65"/>
      <c r="H4" s="83"/>
      <c r="I4" s="82"/>
      <c r="J4" s="65"/>
      <c r="K4" s="81"/>
      <c r="L4" s="60"/>
    </row>
    <row r="5" spans="1:74" hidden="1" x14ac:dyDescent="0.3">
      <c r="A5" s="94" t="s">
        <v>5</v>
      </c>
      <c r="B5" s="56" t="s">
        <v>492</v>
      </c>
      <c r="C5" s="56" t="s">
        <v>491</v>
      </c>
      <c r="D5" s="79">
        <v>3</v>
      </c>
      <c r="E5" s="93" t="s">
        <v>36</v>
      </c>
      <c r="F5" s="56" t="s">
        <v>133</v>
      </c>
      <c r="G5" s="56" t="s">
        <v>34</v>
      </c>
      <c r="H5" s="58">
        <v>45962</v>
      </c>
      <c r="I5" s="57">
        <v>0.45833333333333331</v>
      </c>
      <c r="J5" s="56">
        <v>67</v>
      </c>
      <c r="K5" s="92" t="s">
        <v>490</v>
      </c>
      <c r="L5" s="55">
        <v>67</v>
      </c>
    </row>
    <row r="6" spans="1:74" x14ac:dyDescent="0.3">
      <c r="A6" s="64"/>
      <c r="B6" s="61"/>
      <c r="C6" s="61"/>
      <c r="D6" s="61"/>
      <c r="E6" s="61"/>
      <c r="F6" s="61"/>
      <c r="G6" s="61"/>
      <c r="H6" s="91"/>
      <c r="I6" s="90"/>
      <c r="J6" s="61"/>
      <c r="K6" s="89"/>
      <c r="L6" s="60"/>
      <c r="Y6" s="1" t="s">
        <v>489</v>
      </c>
      <c r="Z6" s="1">
        <f>COUNTIF(M9:U213,Y6)</f>
        <v>0</v>
      </c>
    </row>
    <row r="7" spans="1:74" ht="1.05" customHeight="1" thickBot="1" x14ac:dyDescent="0.35">
      <c r="A7" s="88"/>
      <c r="B7" s="85"/>
      <c r="C7" s="85"/>
      <c r="D7" s="51"/>
      <c r="E7" s="85"/>
      <c r="F7" s="51"/>
      <c r="G7" s="85"/>
      <c r="H7" s="87">
        <v>45964</v>
      </c>
      <c r="I7" s="86" t="e">
        <f>#REF!</f>
        <v>#REF!</v>
      </c>
      <c r="J7" s="85"/>
      <c r="K7" s="85"/>
      <c r="L7" s="55"/>
      <c r="Z7" s="1">
        <f>COUNTIF(M2:U214,Y7)</f>
        <v>0</v>
      </c>
    </row>
    <row r="8" spans="1:74" ht="21" customHeight="1" thickBot="1" x14ac:dyDescent="0.35">
      <c r="A8" s="72" t="s">
        <v>488</v>
      </c>
      <c r="B8" s="71"/>
      <c r="C8" s="71"/>
      <c r="D8" s="71"/>
      <c r="E8" s="71"/>
      <c r="F8" s="71"/>
      <c r="G8" s="71"/>
      <c r="H8" s="71"/>
      <c r="I8" s="71"/>
      <c r="J8" s="71"/>
      <c r="K8" s="70"/>
      <c r="L8" s="69"/>
      <c r="Y8" s="1" t="s">
        <v>487</v>
      </c>
      <c r="Z8" s="1">
        <f>COUNTIF(M9:U213,Y8)</f>
        <v>0</v>
      </c>
    </row>
    <row r="9" spans="1:74" s="44" customFormat="1" x14ac:dyDescent="0.3">
      <c r="A9" s="84"/>
      <c r="B9" s="81"/>
      <c r="C9" s="81"/>
      <c r="D9" s="65"/>
      <c r="E9" s="81"/>
      <c r="F9" s="65"/>
      <c r="G9" s="81"/>
      <c r="H9" s="83"/>
      <c r="I9" s="82"/>
      <c r="J9" s="81"/>
      <c r="K9" s="81"/>
      <c r="L9" s="6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 t="s">
        <v>486</v>
      </c>
      <c r="Z9" s="1">
        <f>COUNTIF(M9:U213,Y9)</f>
        <v>0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idden="1" x14ac:dyDescent="0.3">
      <c r="A10" s="59" t="s">
        <v>31</v>
      </c>
      <c r="B10" s="56" t="s">
        <v>485</v>
      </c>
      <c r="C10" s="56" t="s">
        <v>484</v>
      </c>
      <c r="D10" s="56">
        <v>2</v>
      </c>
      <c r="E10" s="56" t="s">
        <v>483</v>
      </c>
      <c r="F10" s="56" t="s">
        <v>35</v>
      </c>
      <c r="G10" s="56" t="s">
        <v>34</v>
      </c>
      <c r="H10" s="58">
        <v>45964</v>
      </c>
      <c r="I10" s="57">
        <v>0.41666666666666669</v>
      </c>
      <c r="J10" s="56">
        <v>80</v>
      </c>
      <c r="K10" s="56" t="s">
        <v>330</v>
      </c>
      <c r="L10" s="55" t="s">
        <v>341</v>
      </c>
      <c r="Y10" s="1" t="s">
        <v>482</v>
      </c>
      <c r="Z10" s="1">
        <f>COUNTIF(M9:U213,Y10)</f>
        <v>0</v>
      </c>
    </row>
    <row r="11" spans="1:74" x14ac:dyDescent="0.3">
      <c r="A11" s="59" t="s">
        <v>46</v>
      </c>
      <c r="B11" s="56" t="s">
        <v>481</v>
      </c>
      <c r="C11" s="56" t="s">
        <v>480</v>
      </c>
      <c r="D11" s="56">
        <v>2</v>
      </c>
      <c r="E11" s="56" t="s">
        <v>449</v>
      </c>
      <c r="F11" s="56" t="s">
        <v>114</v>
      </c>
      <c r="G11" s="56" t="s">
        <v>34</v>
      </c>
      <c r="H11" s="58">
        <v>45964</v>
      </c>
      <c r="I11" s="57">
        <v>0.41666666666666669</v>
      </c>
      <c r="J11" s="56">
        <v>34</v>
      </c>
      <c r="K11" s="56">
        <v>308</v>
      </c>
      <c r="L11" s="55">
        <v>34</v>
      </c>
      <c r="Y11" s="1" t="s">
        <v>479</v>
      </c>
      <c r="Z11" s="1">
        <f>COUNTIF(M1:U213,Y11)</f>
        <v>0</v>
      </c>
    </row>
    <row r="12" spans="1:74" x14ac:dyDescent="0.3">
      <c r="A12" s="59" t="s">
        <v>73</v>
      </c>
      <c r="B12" s="56" t="s">
        <v>478</v>
      </c>
      <c r="C12" s="56" t="s">
        <v>477</v>
      </c>
      <c r="D12" s="56">
        <v>2</v>
      </c>
      <c r="E12" s="56" t="s">
        <v>476</v>
      </c>
      <c r="F12" s="56" t="s">
        <v>65</v>
      </c>
      <c r="G12" s="56" t="s">
        <v>91</v>
      </c>
      <c r="H12" s="58">
        <v>45964</v>
      </c>
      <c r="I12" s="57">
        <v>0.41666666666666669</v>
      </c>
      <c r="J12" s="56">
        <v>50</v>
      </c>
      <c r="K12" s="56">
        <v>406</v>
      </c>
      <c r="L12" s="55">
        <v>50</v>
      </c>
      <c r="Y12" s="1" t="s">
        <v>475</v>
      </c>
      <c r="Z12" s="1">
        <f>COUNTIF(M9:U213,Y12)</f>
        <v>0</v>
      </c>
    </row>
    <row r="13" spans="1:74" hidden="1" x14ac:dyDescent="0.3">
      <c r="A13" s="59" t="s">
        <v>23</v>
      </c>
      <c r="B13" s="56" t="s">
        <v>474</v>
      </c>
      <c r="C13" s="56" t="s">
        <v>224</v>
      </c>
      <c r="D13" s="56" t="s">
        <v>67</v>
      </c>
      <c r="E13" s="56" t="s">
        <v>315</v>
      </c>
      <c r="F13" s="56" t="s">
        <v>129</v>
      </c>
      <c r="G13" s="56" t="s">
        <v>41</v>
      </c>
      <c r="H13" s="58">
        <v>45964</v>
      </c>
      <c r="I13" s="57">
        <v>0.41666666666666669</v>
      </c>
      <c r="J13" s="56">
        <v>142</v>
      </c>
      <c r="K13" s="56" t="s">
        <v>33</v>
      </c>
      <c r="L13" s="55" t="s">
        <v>473</v>
      </c>
      <c r="Y13" s="1" t="s">
        <v>472</v>
      </c>
      <c r="Z13" s="1">
        <f>COUNTIF(M9:U213,Y13)</f>
        <v>0</v>
      </c>
    </row>
    <row r="14" spans="1:74" hidden="1" x14ac:dyDescent="0.3">
      <c r="A14" s="59" t="s">
        <v>5</v>
      </c>
      <c r="B14" s="56" t="s">
        <v>471</v>
      </c>
      <c r="C14" s="56" t="s">
        <v>470</v>
      </c>
      <c r="D14" s="56">
        <v>2</v>
      </c>
      <c r="E14" s="56" t="s">
        <v>2</v>
      </c>
      <c r="F14" s="56" t="s">
        <v>42</v>
      </c>
      <c r="G14" s="56" t="s">
        <v>41</v>
      </c>
      <c r="H14" s="58">
        <v>45964</v>
      </c>
      <c r="I14" s="57">
        <v>0.41666666666666669</v>
      </c>
      <c r="J14" s="56">
        <v>101</v>
      </c>
      <c r="K14" s="56" t="s">
        <v>40</v>
      </c>
      <c r="L14" s="55" t="s">
        <v>172</v>
      </c>
      <c r="Y14" s="1" t="s">
        <v>469</v>
      </c>
      <c r="Z14" s="1">
        <f>COUNTIF(M9:U213,Y14)</f>
        <v>0</v>
      </c>
    </row>
    <row r="15" spans="1:74" s="44" customFormat="1" x14ac:dyDescent="0.3">
      <c r="A15" s="64"/>
      <c r="B15" s="61"/>
      <c r="C15" s="61"/>
      <c r="D15" s="61"/>
      <c r="E15" s="61"/>
      <c r="F15" s="61"/>
      <c r="G15" s="61"/>
      <c r="H15" s="63"/>
      <c r="I15" s="62"/>
      <c r="J15" s="61"/>
      <c r="K15" s="61"/>
      <c r="L15" s="6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 t="s">
        <v>468</v>
      </c>
      <c r="Z15" s="1">
        <f>COUNTIF(M9:U213,Y15)</f>
        <v>0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idden="1" x14ac:dyDescent="0.3">
      <c r="A16" s="59" t="s">
        <v>31</v>
      </c>
      <c r="B16" s="56" t="s">
        <v>467</v>
      </c>
      <c r="C16" s="56" t="s">
        <v>466</v>
      </c>
      <c r="D16" s="56">
        <v>4</v>
      </c>
      <c r="E16" s="56" t="s">
        <v>423</v>
      </c>
      <c r="F16" s="56" t="s">
        <v>465</v>
      </c>
      <c r="G16" s="56" t="s">
        <v>34</v>
      </c>
      <c r="H16" s="58">
        <v>45964</v>
      </c>
      <c r="I16" s="57">
        <v>0.45833333333333331</v>
      </c>
      <c r="J16" s="56">
        <v>84</v>
      </c>
      <c r="K16" s="56" t="s">
        <v>199</v>
      </c>
      <c r="L16" s="55" t="s">
        <v>464</v>
      </c>
      <c r="Y16" s="1" t="s">
        <v>463</v>
      </c>
      <c r="Z16" s="1">
        <f>COUNTIF(M9:U213,Y16)</f>
        <v>0</v>
      </c>
    </row>
    <row r="17" spans="1:74" x14ac:dyDescent="0.3">
      <c r="A17" s="59" t="s">
        <v>46</v>
      </c>
      <c r="B17" s="56" t="s">
        <v>462</v>
      </c>
      <c r="C17" s="56" t="s">
        <v>461</v>
      </c>
      <c r="D17" s="56">
        <v>4</v>
      </c>
      <c r="E17" s="56" t="s">
        <v>440</v>
      </c>
      <c r="F17" s="56" t="s">
        <v>42</v>
      </c>
      <c r="G17" s="56" t="s">
        <v>41</v>
      </c>
      <c r="H17" s="58">
        <v>45964</v>
      </c>
      <c r="I17" s="57">
        <v>0.45833333333333331</v>
      </c>
      <c r="J17" s="56">
        <v>105</v>
      </c>
      <c r="K17" s="56" t="s">
        <v>40</v>
      </c>
      <c r="L17" s="55" t="s">
        <v>339</v>
      </c>
      <c r="Y17" s="1" t="s">
        <v>460</v>
      </c>
      <c r="Z17" s="1">
        <f>COUNTIF(M9:U213,Y17)</f>
        <v>0</v>
      </c>
    </row>
    <row r="18" spans="1:74" x14ac:dyDescent="0.3">
      <c r="A18" s="59" t="s">
        <v>73</v>
      </c>
      <c r="B18" s="56" t="s">
        <v>459</v>
      </c>
      <c r="C18" s="56" t="s">
        <v>458</v>
      </c>
      <c r="D18" s="56">
        <v>4</v>
      </c>
      <c r="E18" s="56" t="s">
        <v>457</v>
      </c>
      <c r="F18" s="56" t="s">
        <v>92</v>
      </c>
      <c r="G18" s="56" t="s">
        <v>41</v>
      </c>
      <c r="H18" s="58">
        <v>45964</v>
      </c>
      <c r="I18" s="57">
        <v>0.45833333333333331</v>
      </c>
      <c r="J18" s="56">
        <v>33</v>
      </c>
      <c r="K18" s="56">
        <v>408</v>
      </c>
      <c r="L18" s="55">
        <v>33</v>
      </c>
    </row>
    <row r="19" spans="1:74" hidden="1" x14ac:dyDescent="0.3">
      <c r="A19" s="59" t="s">
        <v>23</v>
      </c>
      <c r="B19" s="56" t="s">
        <v>456</v>
      </c>
      <c r="C19" s="56" t="s">
        <v>455</v>
      </c>
      <c r="D19" s="56" t="s">
        <v>20</v>
      </c>
      <c r="E19" s="56" t="s">
        <v>353</v>
      </c>
      <c r="F19" s="56" t="s">
        <v>149</v>
      </c>
      <c r="G19" s="56" t="s">
        <v>34</v>
      </c>
      <c r="H19" s="58">
        <v>45964</v>
      </c>
      <c r="I19" s="57">
        <v>0.45833333333333331</v>
      </c>
      <c r="J19" s="56">
        <v>92</v>
      </c>
      <c r="K19" s="56" t="s">
        <v>372</v>
      </c>
      <c r="L19" s="55" t="s">
        <v>454</v>
      </c>
      <c r="Y19" s="1" t="s">
        <v>453</v>
      </c>
      <c r="Z19" s="1">
        <f>COUNTIF(M9:U213,Y19)</f>
        <v>0</v>
      </c>
    </row>
    <row r="20" spans="1:74" s="44" customFormat="1" x14ac:dyDescent="0.3">
      <c r="A20" s="64"/>
      <c r="B20" s="61"/>
      <c r="C20" s="61"/>
      <c r="D20" s="61"/>
      <c r="E20" s="61"/>
      <c r="F20" s="61"/>
      <c r="G20" s="61"/>
      <c r="H20" s="63"/>
      <c r="I20" s="62"/>
      <c r="J20" s="61"/>
      <c r="K20" s="61"/>
      <c r="L20" s="6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 t="s">
        <v>80</v>
      </c>
      <c r="Z20" s="1">
        <f>COUNTIF(M9:U213,Y20)</f>
        <v>0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idden="1" x14ac:dyDescent="0.3">
      <c r="A21" s="59" t="s">
        <v>31</v>
      </c>
      <c r="B21" s="56" t="s">
        <v>452</v>
      </c>
      <c r="C21" s="56" t="s">
        <v>451</v>
      </c>
      <c r="D21" s="56">
        <v>1</v>
      </c>
      <c r="E21" s="56" t="s">
        <v>237</v>
      </c>
      <c r="F21" s="56" t="s">
        <v>114</v>
      </c>
      <c r="G21" s="56" t="s">
        <v>91</v>
      </c>
      <c r="H21" s="58">
        <v>45964</v>
      </c>
      <c r="I21" s="57">
        <v>0.5</v>
      </c>
      <c r="J21" s="56">
        <v>135</v>
      </c>
      <c r="K21" s="56" t="s">
        <v>203</v>
      </c>
      <c r="L21" s="55" t="s">
        <v>450</v>
      </c>
      <c r="Y21" s="1" t="s">
        <v>449</v>
      </c>
      <c r="Z21" s="1">
        <f>COUNTIF(M9:U213,Y21)</f>
        <v>0</v>
      </c>
    </row>
    <row r="22" spans="1:74" hidden="1" x14ac:dyDescent="0.3">
      <c r="A22" s="59" t="s">
        <v>23</v>
      </c>
      <c r="B22" s="56" t="s">
        <v>448</v>
      </c>
      <c r="C22" s="56" t="s">
        <v>332</v>
      </c>
      <c r="D22" s="56" t="s">
        <v>97</v>
      </c>
      <c r="E22" s="56" t="s">
        <v>208</v>
      </c>
      <c r="F22" s="56" t="s">
        <v>129</v>
      </c>
      <c r="G22" s="56" t="s">
        <v>41</v>
      </c>
      <c r="H22" s="58">
        <v>45964</v>
      </c>
      <c r="I22" s="57">
        <v>0.5</v>
      </c>
      <c r="J22" s="56">
        <v>85</v>
      </c>
      <c r="K22" s="56" t="s">
        <v>199</v>
      </c>
      <c r="L22" s="55" t="s">
        <v>447</v>
      </c>
      <c r="Y22" s="1" t="s">
        <v>13</v>
      </c>
      <c r="Z22" s="1">
        <f>COUNTIF(M9:U213,Y22)</f>
        <v>0</v>
      </c>
    </row>
    <row r="23" spans="1:74" hidden="1" x14ac:dyDescent="0.3">
      <c r="A23" s="59" t="s">
        <v>5</v>
      </c>
      <c r="B23" s="56" t="s">
        <v>446</v>
      </c>
      <c r="C23" s="56" t="s">
        <v>445</v>
      </c>
      <c r="D23" s="56">
        <v>1</v>
      </c>
      <c r="E23" s="56" t="s">
        <v>346</v>
      </c>
      <c r="F23" s="56" t="s">
        <v>129</v>
      </c>
      <c r="G23" s="56" t="s">
        <v>41</v>
      </c>
      <c r="H23" s="58">
        <v>45964</v>
      </c>
      <c r="I23" s="57">
        <v>0.5</v>
      </c>
      <c r="J23" s="56">
        <v>75</v>
      </c>
      <c r="K23" s="56" t="s">
        <v>33</v>
      </c>
      <c r="L23" s="55" t="s">
        <v>112</v>
      </c>
    </row>
    <row r="24" spans="1:74" hidden="1" x14ac:dyDescent="0.3">
      <c r="A24" s="59" t="s">
        <v>5</v>
      </c>
      <c r="B24" s="56" t="s">
        <v>444</v>
      </c>
      <c r="C24" s="56" t="s">
        <v>443</v>
      </c>
      <c r="D24" s="56">
        <v>2</v>
      </c>
      <c r="E24" s="56" t="s">
        <v>346</v>
      </c>
      <c r="F24" s="56" t="s">
        <v>129</v>
      </c>
      <c r="G24" s="56" t="s">
        <v>41</v>
      </c>
      <c r="H24" s="58">
        <v>45964</v>
      </c>
      <c r="I24" s="57">
        <v>0.5</v>
      </c>
      <c r="J24" s="56">
        <v>2</v>
      </c>
      <c r="K24" s="56">
        <v>307</v>
      </c>
      <c r="L24" s="55">
        <v>2</v>
      </c>
    </row>
    <row r="25" spans="1:74" s="44" customFormat="1" x14ac:dyDescent="0.3">
      <c r="A25" s="64"/>
      <c r="B25" s="61"/>
      <c r="C25" s="61"/>
      <c r="D25" s="61"/>
      <c r="E25" s="61"/>
      <c r="F25" s="61"/>
      <c r="G25" s="61"/>
      <c r="H25" s="63"/>
      <c r="I25" s="62"/>
      <c r="J25" s="61"/>
      <c r="K25" s="61"/>
      <c r="L25" s="6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x14ac:dyDescent="0.3">
      <c r="A26" s="59" t="s">
        <v>46</v>
      </c>
      <c r="B26" s="56" t="s">
        <v>442</v>
      </c>
      <c r="C26" s="56" t="s">
        <v>441</v>
      </c>
      <c r="D26" s="56">
        <v>3</v>
      </c>
      <c r="E26" s="56" t="s">
        <v>440</v>
      </c>
      <c r="F26" s="56" t="s">
        <v>42</v>
      </c>
      <c r="G26" s="56" t="s">
        <v>41</v>
      </c>
      <c r="H26" s="58">
        <v>45964</v>
      </c>
      <c r="I26" s="57">
        <v>0.54166666666666663</v>
      </c>
      <c r="J26" s="56">
        <v>162</v>
      </c>
      <c r="K26" s="56" t="s">
        <v>439</v>
      </c>
      <c r="L26" s="55" t="s">
        <v>438</v>
      </c>
    </row>
    <row r="27" spans="1:74" x14ac:dyDescent="0.3">
      <c r="A27" s="59" t="s">
        <v>73</v>
      </c>
      <c r="B27" s="56" t="s">
        <v>437</v>
      </c>
      <c r="C27" s="56" t="s">
        <v>436</v>
      </c>
      <c r="D27" s="56">
        <v>3</v>
      </c>
      <c r="E27" s="56" t="s">
        <v>254</v>
      </c>
      <c r="F27" s="56" t="s">
        <v>35</v>
      </c>
      <c r="G27" s="56" t="s">
        <v>34</v>
      </c>
      <c r="H27" s="58">
        <v>45964</v>
      </c>
      <c r="I27" s="57">
        <v>0.54166666666666663</v>
      </c>
      <c r="J27" s="56">
        <v>72</v>
      </c>
      <c r="K27" s="56" t="s">
        <v>305</v>
      </c>
      <c r="L27" s="55" t="s">
        <v>435</v>
      </c>
    </row>
    <row r="28" spans="1:74" hidden="1" x14ac:dyDescent="0.3">
      <c r="A28" s="59" t="s">
        <v>23</v>
      </c>
      <c r="B28" s="56" t="s">
        <v>434</v>
      </c>
      <c r="C28" s="56" t="s">
        <v>433</v>
      </c>
      <c r="D28" s="56" t="s">
        <v>25</v>
      </c>
      <c r="E28" s="56" t="s">
        <v>66</v>
      </c>
      <c r="F28" s="56" t="s">
        <v>65</v>
      </c>
      <c r="G28" s="56" t="s">
        <v>34</v>
      </c>
      <c r="H28" s="58">
        <v>45964</v>
      </c>
      <c r="I28" s="57">
        <v>0.54166666666666663</v>
      </c>
      <c r="J28" s="56">
        <v>119</v>
      </c>
      <c r="K28" s="56" t="s">
        <v>33</v>
      </c>
      <c r="L28" s="55" t="s">
        <v>432</v>
      </c>
    </row>
    <row r="29" spans="1:74" hidden="1" x14ac:dyDescent="0.3">
      <c r="A29" s="59" t="s">
        <v>5</v>
      </c>
      <c r="B29" s="56" t="s">
        <v>431</v>
      </c>
      <c r="C29" s="56" t="s">
        <v>430</v>
      </c>
      <c r="D29" s="56">
        <v>3</v>
      </c>
      <c r="E29" s="56" t="s">
        <v>232</v>
      </c>
      <c r="F29" s="56" t="s">
        <v>92</v>
      </c>
      <c r="G29" s="56" t="s">
        <v>41</v>
      </c>
      <c r="H29" s="58">
        <v>45964</v>
      </c>
      <c r="I29" s="57">
        <v>0.54166666666666663</v>
      </c>
      <c r="J29" s="56">
        <v>59</v>
      </c>
      <c r="K29" s="56">
        <v>401</v>
      </c>
      <c r="L29" s="55">
        <v>59</v>
      </c>
    </row>
    <row r="30" spans="1:74" s="44" customFormat="1" x14ac:dyDescent="0.3">
      <c r="A30" s="64"/>
      <c r="B30" s="61"/>
      <c r="C30" s="61"/>
      <c r="D30" s="61"/>
      <c r="E30" s="61"/>
      <c r="F30" s="61"/>
      <c r="G30" s="61"/>
      <c r="H30" s="63"/>
      <c r="I30" s="62"/>
      <c r="J30" s="61"/>
      <c r="K30" s="61"/>
      <c r="L30" s="6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idden="1" x14ac:dyDescent="0.3">
      <c r="A31" s="59" t="s">
        <v>31</v>
      </c>
      <c r="B31" s="56" t="s">
        <v>429</v>
      </c>
      <c r="C31" s="56" t="s">
        <v>428</v>
      </c>
      <c r="D31" s="56">
        <v>4</v>
      </c>
      <c r="E31" s="56" t="s">
        <v>130</v>
      </c>
      <c r="F31" s="56" t="s">
        <v>129</v>
      </c>
      <c r="G31" s="56" t="s">
        <v>41</v>
      </c>
      <c r="H31" s="58">
        <v>45964</v>
      </c>
      <c r="I31" s="57">
        <v>0.58333333333333337</v>
      </c>
      <c r="J31" s="56">
        <v>47</v>
      </c>
      <c r="K31" s="56">
        <v>406</v>
      </c>
      <c r="L31" s="55">
        <v>47</v>
      </c>
    </row>
    <row r="32" spans="1:74" x14ac:dyDescent="0.3">
      <c r="A32" s="59" t="s">
        <v>46</v>
      </c>
      <c r="B32" s="56" t="s">
        <v>427</v>
      </c>
      <c r="C32" s="56" t="s">
        <v>426</v>
      </c>
      <c r="D32" s="56">
        <v>4</v>
      </c>
      <c r="E32" s="56" t="s">
        <v>423</v>
      </c>
      <c r="F32" s="56" t="s">
        <v>65</v>
      </c>
      <c r="G32" s="56" t="s">
        <v>41</v>
      </c>
      <c r="H32" s="58">
        <v>45964</v>
      </c>
      <c r="I32" s="57">
        <v>0.58333333333333337</v>
      </c>
      <c r="J32" s="56">
        <v>76</v>
      </c>
      <c r="K32" s="56" t="s">
        <v>40</v>
      </c>
      <c r="L32" s="55" t="s">
        <v>32</v>
      </c>
    </row>
    <row r="33" spans="1:74" x14ac:dyDescent="0.3">
      <c r="A33" s="59" t="s">
        <v>73</v>
      </c>
      <c r="B33" s="56" t="s">
        <v>425</v>
      </c>
      <c r="C33" s="56" t="s">
        <v>424</v>
      </c>
      <c r="D33" s="56">
        <v>4</v>
      </c>
      <c r="E33" s="56" t="s">
        <v>423</v>
      </c>
      <c r="F33" s="56" t="s">
        <v>65</v>
      </c>
      <c r="G33" s="56" t="s">
        <v>41</v>
      </c>
      <c r="H33" s="58">
        <v>45964</v>
      </c>
      <c r="I33" s="57">
        <v>0.58333333333333337</v>
      </c>
      <c r="J33" s="56">
        <v>33</v>
      </c>
      <c r="K33" s="56">
        <v>407</v>
      </c>
      <c r="L33" s="55">
        <v>33</v>
      </c>
    </row>
    <row r="34" spans="1:74" hidden="1" x14ac:dyDescent="0.3">
      <c r="A34" s="59" t="s">
        <v>23</v>
      </c>
      <c r="B34" s="56" t="s">
        <v>422</v>
      </c>
      <c r="C34" s="56" t="s">
        <v>421</v>
      </c>
      <c r="D34" s="56" t="s">
        <v>20</v>
      </c>
      <c r="E34" s="56" t="s">
        <v>66</v>
      </c>
      <c r="F34" s="56" t="s">
        <v>65</v>
      </c>
      <c r="G34" s="56" t="s">
        <v>34</v>
      </c>
      <c r="H34" s="58">
        <v>45964</v>
      </c>
      <c r="I34" s="57">
        <v>0.58333333333333337</v>
      </c>
      <c r="J34" s="56">
        <v>87</v>
      </c>
      <c r="K34" s="56" t="s">
        <v>33</v>
      </c>
      <c r="L34" s="55" t="s">
        <v>420</v>
      </c>
    </row>
    <row r="35" spans="1:74" s="44" customFormat="1" x14ac:dyDescent="0.3">
      <c r="A35" s="64"/>
      <c r="B35" s="61"/>
      <c r="C35" s="61"/>
      <c r="D35" s="61"/>
      <c r="E35" s="61"/>
      <c r="F35" s="61"/>
      <c r="G35" s="61"/>
      <c r="H35" s="63"/>
      <c r="I35" s="62"/>
      <c r="J35" s="61"/>
      <c r="K35" s="61"/>
      <c r="L35" s="6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idden="1" x14ac:dyDescent="0.3">
      <c r="A36" s="59" t="s">
        <v>31</v>
      </c>
      <c r="B36" s="56" t="s">
        <v>419</v>
      </c>
      <c r="C36" s="56" t="s">
        <v>209</v>
      </c>
      <c r="D36" s="56">
        <v>2</v>
      </c>
      <c r="E36" s="56" t="s">
        <v>322</v>
      </c>
      <c r="F36" s="56" t="s">
        <v>42</v>
      </c>
      <c r="G36" s="56" t="s">
        <v>41</v>
      </c>
      <c r="H36" s="58">
        <v>45964</v>
      </c>
      <c r="I36" s="57">
        <v>0.625</v>
      </c>
      <c r="J36" s="56">
        <v>50</v>
      </c>
      <c r="K36" s="56">
        <v>402</v>
      </c>
      <c r="L36" s="55">
        <v>50</v>
      </c>
    </row>
    <row r="37" spans="1:74" x14ac:dyDescent="0.3">
      <c r="A37" s="59" t="s">
        <v>46</v>
      </c>
      <c r="B37" s="56" t="s">
        <v>418</v>
      </c>
      <c r="C37" s="56" t="s">
        <v>417</v>
      </c>
      <c r="D37" s="56">
        <v>2</v>
      </c>
      <c r="E37" s="56" t="s">
        <v>319</v>
      </c>
      <c r="F37" s="56" t="s">
        <v>42</v>
      </c>
      <c r="G37" s="56" t="s">
        <v>41</v>
      </c>
      <c r="H37" s="58">
        <v>45964</v>
      </c>
      <c r="I37" s="57">
        <v>0.625</v>
      </c>
      <c r="J37" s="56">
        <v>169</v>
      </c>
      <c r="K37" s="56" t="s">
        <v>90</v>
      </c>
      <c r="L37" s="55" t="s">
        <v>416</v>
      </c>
    </row>
    <row r="38" spans="1:74" x14ac:dyDescent="0.3">
      <c r="A38" s="59" t="s">
        <v>73</v>
      </c>
      <c r="B38" s="56" t="s">
        <v>415</v>
      </c>
      <c r="C38" s="56" t="s">
        <v>414</v>
      </c>
      <c r="D38" s="56">
        <v>2</v>
      </c>
      <c r="E38" s="56" t="s">
        <v>200</v>
      </c>
      <c r="F38" s="56" t="s">
        <v>92</v>
      </c>
      <c r="G38" s="56" t="s">
        <v>41</v>
      </c>
      <c r="H38" s="58">
        <v>45964</v>
      </c>
      <c r="I38" s="57">
        <v>0.625</v>
      </c>
      <c r="J38" s="56">
        <v>19</v>
      </c>
      <c r="K38" s="56">
        <v>408</v>
      </c>
      <c r="L38" s="55">
        <v>19</v>
      </c>
    </row>
    <row r="39" spans="1:74" hidden="1" x14ac:dyDescent="0.3">
      <c r="A39" s="59" t="s">
        <v>23</v>
      </c>
      <c r="B39" s="56" t="s">
        <v>413</v>
      </c>
      <c r="C39" s="56" t="s">
        <v>412</v>
      </c>
      <c r="D39" s="56" t="s">
        <v>67</v>
      </c>
      <c r="E39" s="56" t="s">
        <v>277</v>
      </c>
      <c r="F39" s="56" t="s">
        <v>42</v>
      </c>
      <c r="G39" s="56" t="s">
        <v>41</v>
      </c>
      <c r="H39" s="58">
        <v>45964</v>
      </c>
      <c r="I39" s="57">
        <v>0.625</v>
      </c>
      <c r="J39" s="56">
        <v>115</v>
      </c>
      <c r="K39" s="56" t="s">
        <v>33</v>
      </c>
      <c r="L39" s="55" t="s">
        <v>411</v>
      </c>
    </row>
    <row r="40" spans="1:74" hidden="1" x14ac:dyDescent="0.3">
      <c r="A40" s="59" t="s">
        <v>5</v>
      </c>
      <c r="B40" s="56" t="s">
        <v>410</v>
      </c>
      <c r="C40" s="56" t="s">
        <v>409</v>
      </c>
      <c r="D40" s="56">
        <v>2</v>
      </c>
      <c r="E40" s="56" t="s">
        <v>2</v>
      </c>
      <c r="F40" s="56" t="s">
        <v>149</v>
      </c>
      <c r="G40" s="56" t="s">
        <v>34</v>
      </c>
      <c r="H40" s="58">
        <v>45964</v>
      </c>
      <c r="I40" s="57">
        <v>0.625</v>
      </c>
      <c r="J40" s="56">
        <v>26</v>
      </c>
      <c r="K40" s="56">
        <v>308</v>
      </c>
      <c r="L40" s="55">
        <v>26</v>
      </c>
    </row>
    <row r="41" spans="1:74" s="44" customFormat="1" x14ac:dyDescent="0.3">
      <c r="A41" s="64"/>
      <c r="B41" s="61"/>
      <c r="C41" s="61"/>
      <c r="D41" s="61"/>
      <c r="E41" s="61"/>
      <c r="F41" s="61"/>
      <c r="G41" s="61"/>
      <c r="H41" s="63"/>
      <c r="I41" s="62"/>
      <c r="J41" s="61"/>
      <c r="K41" s="61"/>
      <c r="L41" s="6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x14ac:dyDescent="0.3">
      <c r="A42" s="59" t="s">
        <v>46</v>
      </c>
      <c r="B42" s="56" t="s">
        <v>408</v>
      </c>
      <c r="C42" s="56" t="s">
        <v>407</v>
      </c>
      <c r="D42" s="56">
        <v>3</v>
      </c>
      <c r="E42" s="56" t="s">
        <v>118</v>
      </c>
      <c r="F42" s="56" t="s">
        <v>42</v>
      </c>
      <c r="G42" s="56" t="s">
        <v>41</v>
      </c>
      <c r="H42" s="58">
        <v>45964</v>
      </c>
      <c r="I42" s="57">
        <v>0.66666666666666663</v>
      </c>
      <c r="J42" s="56">
        <v>120</v>
      </c>
      <c r="K42" s="56" t="s">
        <v>40</v>
      </c>
      <c r="L42" s="55" t="s">
        <v>406</v>
      </c>
    </row>
    <row r="43" spans="1:74" x14ac:dyDescent="0.3">
      <c r="A43" s="59" t="s">
        <v>73</v>
      </c>
      <c r="B43" s="56" t="s">
        <v>405</v>
      </c>
      <c r="C43" s="56" t="s">
        <v>404</v>
      </c>
      <c r="D43" s="56">
        <v>3</v>
      </c>
      <c r="E43" s="56" t="s">
        <v>118</v>
      </c>
      <c r="F43" s="56" t="s">
        <v>42</v>
      </c>
      <c r="G43" s="56" t="s">
        <v>41</v>
      </c>
      <c r="H43" s="58">
        <v>45964</v>
      </c>
      <c r="I43" s="57">
        <v>0.66666666666666663</v>
      </c>
      <c r="J43" s="56">
        <v>52</v>
      </c>
      <c r="K43" s="56">
        <v>307</v>
      </c>
      <c r="L43" s="55">
        <v>52</v>
      </c>
    </row>
    <row r="44" spans="1:74" hidden="1" x14ac:dyDescent="0.3">
      <c r="A44" s="59" t="s">
        <v>23</v>
      </c>
      <c r="B44" s="56" t="s">
        <v>403</v>
      </c>
      <c r="C44" s="56" t="s">
        <v>402</v>
      </c>
      <c r="D44" s="56" t="s">
        <v>25</v>
      </c>
      <c r="E44" s="56" t="s">
        <v>277</v>
      </c>
      <c r="F44" s="56" t="s">
        <v>42</v>
      </c>
      <c r="G44" s="56" t="s">
        <v>41</v>
      </c>
      <c r="H44" s="58">
        <v>45964</v>
      </c>
      <c r="I44" s="57">
        <v>0.66666666666666663</v>
      </c>
      <c r="J44" s="56">
        <v>95</v>
      </c>
      <c r="K44" s="56" t="s">
        <v>401</v>
      </c>
      <c r="L44" s="55" t="s">
        <v>83</v>
      </c>
    </row>
    <row r="45" spans="1:74" hidden="1" x14ac:dyDescent="0.3">
      <c r="A45" s="59" t="s">
        <v>5</v>
      </c>
      <c r="B45" s="56" t="s">
        <v>400</v>
      </c>
      <c r="C45" s="56" t="s">
        <v>399</v>
      </c>
      <c r="D45" s="56">
        <v>3</v>
      </c>
      <c r="E45" s="56" t="s">
        <v>232</v>
      </c>
      <c r="F45" s="56" t="s">
        <v>92</v>
      </c>
      <c r="G45" s="56" t="s">
        <v>34</v>
      </c>
      <c r="H45" s="58">
        <v>45964</v>
      </c>
      <c r="I45" s="57">
        <v>0.66666666666666663</v>
      </c>
      <c r="J45" s="56">
        <v>40</v>
      </c>
      <c r="K45" s="56">
        <v>402</v>
      </c>
      <c r="L45" s="55">
        <v>40</v>
      </c>
    </row>
    <row r="46" spans="1:74" s="44" customFormat="1" x14ac:dyDescent="0.3">
      <c r="A46" s="64"/>
      <c r="B46" s="61"/>
      <c r="C46" s="61"/>
      <c r="D46" s="61"/>
      <c r="E46" s="61"/>
      <c r="F46" s="61"/>
      <c r="G46" s="61"/>
      <c r="H46" s="63"/>
      <c r="I46" s="62"/>
      <c r="J46" s="61"/>
      <c r="K46" s="61"/>
      <c r="L46" s="6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74" hidden="1" x14ac:dyDescent="0.3">
      <c r="A47" s="59" t="s">
        <v>31</v>
      </c>
      <c r="B47" s="56" t="s">
        <v>398</v>
      </c>
      <c r="C47" s="56" t="s">
        <v>397</v>
      </c>
      <c r="D47" s="56">
        <v>3</v>
      </c>
      <c r="E47" s="56" t="s">
        <v>28</v>
      </c>
      <c r="F47" s="56" t="s">
        <v>114</v>
      </c>
      <c r="G47" s="56" t="s">
        <v>34</v>
      </c>
      <c r="H47" s="58">
        <v>45964</v>
      </c>
      <c r="I47" s="57">
        <v>0.70833333333333337</v>
      </c>
      <c r="J47" s="56">
        <v>109</v>
      </c>
      <c r="K47" s="56" t="s">
        <v>33</v>
      </c>
      <c r="L47" s="55" t="s">
        <v>396</v>
      </c>
    </row>
    <row r="48" spans="1:74" x14ac:dyDescent="0.3">
      <c r="A48" s="59" t="s">
        <v>46</v>
      </c>
      <c r="B48" s="56" t="s">
        <v>395</v>
      </c>
      <c r="C48" s="56" t="s">
        <v>394</v>
      </c>
      <c r="D48" s="56">
        <v>1</v>
      </c>
      <c r="E48" s="56" t="s">
        <v>258</v>
      </c>
      <c r="F48" s="56" t="s">
        <v>114</v>
      </c>
      <c r="G48" s="56" t="s">
        <v>34</v>
      </c>
      <c r="H48" s="58">
        <v>45964</v>
      </c>
      <c r="I48" s="57">
        <v>0.70833333333333337</v>
      </c>
      <c r="J48" s="56">
        <v>155</v>
      </c>
      <c r="K48" s="56" t="s">
        <v>203</v>
      </c>
      <c r="L48" s="55" t="s">
        <v>344</v>
      </c>
    </row>
    <row r="49" spans="1:74" x14ac:dyDescent="0.3">
      <c r="A49" s="59" t="s">
        <v>73</v>
      </c>
      <c r="B49" s="56" t="s">
        <v>393</v>
      </c>
      <c r="C49" s="56" t="s">
        <v>392</v>
      </c>
      <c r="D49" s="56">
        <v>1</v>
      </c>
      <c r="E49" s="56" t="s">
        <v>258</v>
      </c>
      <c r="F49" s="56" t="s">
        <v>114</v>
      </c>
      <c r="G49" s="56" t="s">
        <v>34</v>
      </c>
      <c r="H49" s="58">
        <v>45964</v>
      </c>
      <c r="I49" s="57">
        <v>0.70833333333333337</v>
      </c>
      <c r="J49" s="56">
        <v>99</v>
      </c>
      <c r="K49" s="56" t="s">
        <v>199</v>
      </c>
      <c r="L49" s="55" t="s">
        <v>391</v>
      </c>
    </row>
    <row r="50" spans="1:74" s="44" customFormat="1" ht="14.4" thickBot="1" x14ac:dyDescent="0.35">
      <c r="A50" s="76"/>
      <c r="B50" s="73"/>
      <c r="C50" s="73"/>
      <c r="D50" s="73"/>
      <c r="E50" s="73"/>
      <c r="F50" s="73"/>
      <c r="G50" s="73"/>
      <c r="H50" s="75"/>
      <c r="I50" s="74"/>
      <c r="J50" s="73"/>
      <c r="K50" s="73"/>
      <c r="L50" s="6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ht="18.600000000000001" thickBot="1" x14ac:dyDescent="0.35">
      <c r="A51" s="72" t="s">
        <v>390</v>
      </c>
      <c r="B51" s="78"/>
      <c r="C51" s="78"/>
      <c r="D51" s="78"/>
      <c r="E51" s="78"/>
      <c r="F51" s="78"/>
      <c r="G51" s="78"/>
      <c r="H51" s="78"/>
      <c r="I51" s="78"/>
      <c r="J51" s="78"/>
      <c r="K51" s="77"/>
      <c r="L51" s="69"/>
    </row>
    <row r="52" spans="1:74" s="44" customFormat="1" x14ac:dyDescent="0.3">
      <c r="A52" s="80"/>
      <c r="B52" s="65"/>
      <c r="C52" s="65"/>
      <c r="D52" s="65"/>
      <c r="E52" s="65"/>
      <c r="F52" s="65"/>
      <c r="G52" s="65"/>
      <c r="H52" s="67"/>
      <c r="I52" s="66"/>
      <c r="J52" s="65"/>
      <c r="K52" s="65"/>
      <c r="L52" s="6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ht="17.55" customHeight="1" x14ac:dyDescent="0.3">
      <c r="A53" s="59"/>
      <c r="B53" s="56" t="s">
        <v>389</v>
      </c>
      <c r="C53" s="79" t="s">
        <v>388</v>
      </c>
      <c r="D53" s="56">
        <v>1</v>
      </c>
      <c r="E53" s="56"/>
      <c r="F53" s="56" t="s">
        <v>42</v>
      </c>
      <c r="G53" s="56" t="s">
        <v>41</v>
      </c>
      <c r="H53" s="58">
        <v>45965</v>
      </c>
      <c r="I53" s="57">
        <v>0.41666666666666669</v>
      </c>
      <c r="J53" s="56">
        <v>81</v>
      </c>
      <c r="K53" s="56">
        <v>301</v>
      </c>
      <c r="L53" s="55">
        <v>81</v>
      </c>
    </row>
    <row r="54" spans="1:74" ht="16.5" customHeight="1" x14ac:dyDescent="0.3">
      <c r="A54" s="59"/>
      <c r="B54" s="56" t="s">
        <v>389</v>
      </c>
      <c r="C54" s="79" t="s">
        <v>388</v>
      </c>
      <c r="D54" s="56">
        <v>1</v>
      </c>
      <c r="E54" s="56"/>
      <c r="F54" s="56" t="s">
        <v>42</v>
      </c>
      <c r="G54" s="56" t="s">
        <v>41</v>
      </c>
      <c r="H54" s="58">
        <v>45965</v>
      </c>
      <c r="I54" s="57">
        <v>0.41666666666666669</v>
      </c>
      <c r="J54" s="56">
        <v>81</v>
      </c>
      <c r="K54" s="56">
        <v>307</v>
      </c>
      <c r="L54" s="55">
        <v>81</v>
      </c>
    </row>
    <row r="55" spans="1:74" ht="17.55" customHeight="1" x14ac:dyDescent="0.3">
      <c r="A55" s="59"/>
      <c r="B55" s="56" t="s">
        <v>389</v>
      </c>
      <c r="C55" s="79" t="s">
        <v>388</v>
      </c>
      <c r="D55" s="56">
        <v>1</v>
      </c>
      <c r="E55" s="56"/>
      <c r="F55" s="56" t="s">
        <v>42</v>
      </c>
      <c r="G55" s="56" t="s">
        <v>41</v>
      </c>
      <c r="H55" s="58">
        <v>45965</v>
      </c>
      <c r="I55" s="57">
        <v>0.41666666666666669</v>
      </c>
      <c r="J55" s="56">
        <v>81</v>
      </c>
      <c r="K55" s="56">
        <v>401</v>
      </c>
      <c r="L55" s="55">
        <v>81</v>
      </c>
    </row>
    <row r="56" spans="1:74" ht="19.5" customHeight="1" x14ac:dyDescent="0.3">
      <c r="A56" s="59"/>
      <c r="B56" s="56" t="s">
        <v>389</v>
      </c>
      <c r="C56" s="79" t="s">
        <v>388</v>
      </c>
      <c r="D56" s="56">
        <v>1</v>
      </c>
      <c r="E56" s="56"/>
      <c r="F56" s="56" t="s">
        <v>42</v>
      </c>
      <c r="G56" s="56" t="s">
        <v>41</v>
      </c>
      <c r="H56" s="58">
        <v>45965</v>
      </c>
      <c r="I56" s="57">
        <v>0.41666666666666669</v>
      </c>
      <c r="J56" s="56">
        <v>81</v>
      </c>
      <c r="K56" s="56">
        <v>407</v>
      </c>
      <c r="L56" s="55">
        <v>81</v>
      </c>
    </row>
    <row r="57" spans="1:74" ht="21.6" customHeight="1" x14ac:dyDescent="0.3">
      <c r="A57" s="59"/>
      <c r="B57" s="56" t="s">
        <v>389</v>
      </c>
      <c r="C57" s="79" t="s">
        <v>388</v>
      </c>
      <c r="D57" s="56">
        <v>1</v>
      </c>
      <c r="E57" s="56"/>
      <c r="F57" s="56" t="s">
        <v>42</v>
      </c>
      <c r="G57" s="56" t="s">
        <v>41</v>
      </c>
      <c r="H57" s="58">
        <v>45965</v>
      </c>
      <c r="I57" s="57">
        <v>0.41666666666666669</v>
      </c>
      <c r="J57" s="56">
        <v>48</v>
      </c>
      <c r="K57" s="56">
        <v>308</v>
      </c>
      <c r="L57" s="55">
        <v>48</v>
      </c>
    </row>
    <row r="58" spans="1:74" ht="18.600000000000001" customHeight="1" x14ac:dyDescent="0.3">
      <c r="A58" s="59"/>
      <c r="B58" s="56" t="s">
        <v>389</v>
      </c>
      <c r="C58" s="79" t="s">
        <v>388</v>
      </c>
      <c r="D58" s="56">
        <v>1</v>
      </c>
      <c r="E58" s="56"/>
      <c r="F58" s="56" t="s">
        <v>42</v>
      </c>
      <c r="G58" s="56" t="s">
        <v>41</v>
      </c>
      <c r="H58" s="58">
        <v>45965</v>
      </c>
      <c r="I58" s="57">
        <v>0.41666666666666669</v>
      </c>
      <c r="J58" s="56">
        <v>50</v>
      </c>
      <c r="K58" s="56">
        <v>402</v>
      </c>
      <c r="L58" s="55">
        <v>50</v>
      </c>
    </row>
    <row r="59" spans="1:74" ht="19.5" customHeight="1" x14ac:dyDescent="0.3">
      <c r="A59" s="59"/>
      <c r="B59" s="56" t="s">
        <v>389</v>
      </c>
      <c r="C59" s="79" t="s">
        <v>388</v>
      </c>
      <c r="D59" s="56">
        <v>1</v>
      </c>
      <c r="E59" s="56"/>
      <c r="F59" s="56" t="s">
        <v>42</v>
      </c>
      <c r="G59" s="56" t="s">
        <v>41</v>
      </c>
      <c r="H59" s="58">
        <v>45965</v>
      </c>
      <c r="I59" s="57">
        <v>0.41666666666666669</v>
      </c>
      <c r="J59" s="56">
        <v>47</v>
      </c>
      <c r="K59" s="56">
        <v>406</v>
      </c>
      <c r="L59" s="55">
        <v>47</v>
      </c>
    </row>
    <row r="60" spans="1:74" ht="17.55" customHeight="1" x14ac:dyDescent="0.3">
      <c r="A60" s="59"/>
      <c r="B60" s="56" t="s">
        <v>389</v>
      </c>
      <c r="C60" s="79" t="s">
        <v>388</v>
      </c>
      <c r="D60" s="56">
        <v>1</v>
      </c>
      <c r="E60" s="56"/>
      <c r="F60" s="56" t="s">
        <v>42</v>
      </c>
      <c r="G60" s="56" t="s">
        <v>41</v>
      </c>
      <c r="H60" s="58">
        <v>45965</v>
      </c>
      <c r="I60" s="57">
        <v>0.41666666666666669</v>
      </c>
      <c r="J60" s="56">
        <v>49</v>
      </c>
      <c r="K60" s="56">
        <v>408</v>
      </c>
      <c r="L60" s="55">
        <v>49</v>
      </c>
    </row>
    <row r="61" spans="1:74" s="44" customFormat="1" x14ac:dyDescent="0.3">
      <c r="A61" s="64"/>
      <c r="B61" s="61"/>
      <c r="C61" s="61"/>
      <c r="D61" s="61"/>
      <c r="E61" s="61"/>
      <c r="F61" s="61"/>
      <c r="G61" s="61"/>
      <c r="H61" s="63"/>
      <c r="I61" s="62"/>
      <c r="J61" s="61"/>
      <c r="K61" s="61"/>
      <c r="L61" s="6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</row>
    <row r="62" spans="1:74" ht="20.100000000000001" customHeight="1" x14ac:dyDescent="0.3">
      <c r="A62" s="59"/>
      <c r="B62" s="56" t="s">
        <v>387</v>
      </c>
      <c r="C62" s="56" t="s">
        <v>386</v>
      </c>
      <c r="D62" s="56">
        <v>1</v>
      </c>
      <c r="E62" s="56"/>
      <c r="F62" s="56" t="s">
        <v>42</v>
      </c>
      <c r="G62" s="56" t="s">
        <v>41</v>
      </c>
      <c r="H62" s="58">
        <v>45965</v>
      </c>
      <c r="I62" s="57">
        <v>0.45833333333333331</v>
      </c>
      <c r="J62" s="56">
        <v>81</v>
      </c>
      <c r="K62" s="56">
        <v>301</v>
      </c>
      <c r="L62" s="55">
        <v>81</v>
      </c>
    </row>
    <row r="63" spans="1:74" ht="18" customHeight="1" x14ac:dyDescent="0.3">
      <c r="A63" s="59"/>
      <c r="B63" s="56" t="s">
        <v>387</v>
      </c>
      <c r="C63" s="56" t="s">
        <v>386</v>
      </c>
      <c r="D63" s="56">
        <v>1</v>
      </c>
      <c r="E63" s="56"/>
      <c r="F63" s="56" t="s">
        <v>42</v>
      </c>
      <c r="G63" s="56" t="s">
        <v>41</v>
      </c>
      <c r="H63" s="58">
        <v>45965</v>
      </c>
      <c r="I63" s="57">
        <v>0.45833333333333331</v>
      </c>
      <c r="J63" s="56">
        <v>81</v>
      </c>
      <c r="K63" s="56">
        <v>307</v>
      </c>
      <c r="L63" s="55">
        <v>81</v>
      </c>
    </row>
    <row r="64" spans="1:74" ht="19.05" customHeight="1" x14ac:dyDescent="0.3">
      <c r="A64" s="59"/>
      <c r="B64" s="56" t="s">
        <v>387</v>
      </c>
      <c r="C64" s="56" t="s">
        <v>386</v>
      </c>
      <c r="D64" s="56">
        <v>1</v>
      </c>
      <c r="E64" s="56"/>
      <c r="F64" s="56" t="s">
        <v>42</v>
      </c>
      <c r="G64" s="56" t="s">
        <v>41</v>
      </c>
      <c r="H64" s="58">
        <v>45965</v>
      </c>
      <c r="I64" s="57">
        <v>0.45833333333333331</v>
      </c>
      <c r="J64" s="56">
        <v>81</v>
      </c>
      <c r="K64" s="56">
        <v>401</v>
      </c>
      <c r="L64" s="55">
        <v>81</v>
      </c>
    </row>
    <row r="65" spans="1:74" ht="18" customHeight="1" x14ac:dyDescent="0.3">
      <c r="A65" s="59"/>
      <c r="B65" s="56" t="s">
        <v>387</v>
      </c>
      <c r="C65" s="56" t="s">
        <v>386</v>
      </c>
      <c r="D65" s="56">
        <v>1</v>
      </c>
      <c r="E65" s="56"/>
      <c r="F65" s="56" t="s">
        <v>42</v>
      </c>
      <c r="G65" s="56" t="s">
        <v>41</v>
      </c>
      <c r="H65" s="58">
        <v>45965</v>
      </c>
      <c r="I65" s="57">
        <v>0.45833333333333331</v>
      </c>
      <c r="J65" s="56">
        <v>81</v>
      </c>
      <c r="K65" s="56">
        <v>407</v>
      </c>
      <c r="L65" s="55">
        <v>81</v>
      </c>
    </row>
    <row r="66" spans="1:74" ht="19.05" customHeight="1" x14ac:dyDescent="0.3">
      <c r="A66" s="59"/>
      <c r="B66" s="56" t="s">
        <v>387</v>
      </c>
      <c r="C66" s="56" t="s">
        <v>386</v>
      </c>
      <c r="D66" s="56">
        <v>1</v>
      </c>
      <c r="E66" s="56"/>
      <c r="F66" s="56" t="s">
        <v>42</v>
      </c>
      <c r="G66" s="56" t="s">
        <v>41</v>
      </c>
      <c r="H66" s="58">
        <v>45965</v>
      </c>
      <c r="I66" s="57">
        <v>0.45833333333333331</v>
      </c>
      <c r="J66" s="56">
        <v>35</v>
      </c>
      <c r="K66" s="56">
        <v>308</v>
      </c>
      <c r="L66" s="55">
        <v>35</v>
      </c>
    </row>
    <row r="67" spans="1:74" ht="19.05" customHeight="1" x14ac:dyDescent="0.3">
      <c r="A67" s="59"/>
      <c r="B67" s="56" t="s">
        <v>387</v>
      </c>
      <c r="C67" s="56" t="s">
        <v>386</v>
      </c>
      <c r="D67" s="56">
        <v>1</v>
      </c>
      <c r="E67" s="56"/>
      <c r="F67" s="56" t="s">
        <v>42</v>
      </c>
      <c r="G67" s="56" t="s">
        <v>41</v>
      </c>
      <c r="H67" s="58">
        <v>45965</v>
      </c>
      <c r="I67" s="57">
        <v>0.45833333333333331</v>
      </c>
      <c r="J67" s="56">
        <v>60</v>
      </c>
      <c r="K67" s="56">
        <v>402</v>
      </c>
      <c r="L67" s="55">
        <v>60</v>
      </c>
    </row>
    <row r="68" spans="1:74" ht="17.100000000000001" customHeight="1" x14ac:dyDescent="0.3">
      <c r="A68" s="59"/>
      <c r="B68" s="56" t="s">
        <v>387</v>
      </c>
      <c r="C68" s="56" t="s">
        <v>386</v>
      </c>
      <c r="D68" s="56">
        <v>1</v>
      </c>
      <c r="E68" s="56"/>
      <c r="F68" s="56" t="s">
        <v>42</v>
      </c>
      <c r="G68" s="56" t="s">
        <v>41</v>
      </c>
      <c r="H68" s="58">
        <v>45965</v>
      </c>
      <c r="I68" s="57">
        <v>0.45833333333333331</v>
      </c>
      <c r="J68" s="56">
        <v>60</v>
      </c>
      <c r="K68" s="56">
        <v>406</v>
      </c>
      <c r="L68" s="55">
        <v>60</v>
      </c>
    </row>
    <row r="69" spans="1:74" s="44" customFormat="1" x14ac:dyDescent="0.3">
      <c r="A69" s="64"/>
      <c r="B69" s="61"/>
      <c r="C69" s="61"/>
      <c r="D69" s="61"/>
      <c r="E69" s="61"/>
      <c r="F69" s="61"/>
      <c r="G69" s="61"/>
      <c r="H69" s="63"/>
      <c r="I69" s="62"/>
      <c r="J69" s="61"/>
      <c r="K69" s="61"/>
      <c r="L69" s="6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</row>
    <row r="70" spans="1:74" ht="21" customHeight="1" x14ac:dyDescent="0.3">
      <c r="A70" s="59"/>
      <c r="B70" s="56" t="s">
        <v>385</v>
      </c>
      <c r="C70" s="56" t="s">
        <v>384</v>
      </c>
      <c r="D70" s="56">
        <v>1</v>
      </c>
      <c r="E70" s="56"/>
      <c r="F70" s="56" t="s">
        <v>42</v>
      </c>
      <c r="G70" s="56" t="s">
        <v>41</v>
      </c>
      <c r="H70" s="58">
        <v>45965</v>
      </c>
      <c r="I70" s="57">
        <v>0.5</v>
      </c>
      <c r="J70" s="56">
        <v>74</v>
      </c>
      <c r="K70" s="56">
        <v>301</v>
      </c>
      <c r="L70" s="55">
        <v>74</v>
      </c>
    </row>
    <row r="71" spans="1:74" ht="21" customHeight="1" x14ac:dyDescent="0.3">
      <c r="A71" s="59"/>
      <c r="B71" s="56" t="s">
        <v>385</v>
      </c>
      <c r="C71" s="56" t="s">
        <v>384</v>
      </c>
      <c r="D71" s="56">
        <v>1</v>
      </c>
      <c r="E71" s="56"/>
      <c r="F71" s="56" t="s">
        <v>42</v>
      </c>
      <c r="G71" s="56" t="s">
        <v>41</v>
      </c>
      <c r="H71" s="58">
        <v>45965</v>
      </c>
      <c r="I71" s="57">
        <v>0.5</v>
      </c>
      <c r="J71" s="56">
        <v>74</v>
      </c>
      <c r="K71" s="56">
        <v>307</v>
      </c>
      <c r="L71" s="55">
        <v>74</v>
      </c>
    </row>
    <row r="72" spans="1:74" ht="21" customHeight="1" x14ac:dyDescent="0.3">
      <c r="A72" s="59"/>
      <c r="B72" s="56" t="s">
        <v>385</v>
      </c>
      <c r="C72" s="56" t="s">
        <v>384</v>
      </c>
      <c r="D72" s="56">
        <v>1</v>
      </c>
      <c r="E72" s="56"/>
      <c r="F72" s="56" t="s">
        <v>42</v>
      </c>
      <c r="G72" s="56" t="s">
        <v>41</v>
      </c>
      <c r="H72" s="58">
        <v>45965</v>
      </c>
      <c r="I72" s="57">
        <v>0.5</v>
      </c>
      <c r="J72" s="56">
        <v>74</v>
      </c>
      <c r="K72" s="56">
        <v>401</v>
      </c>
      <c r="L72" s="55">
        <v>74</v>
      </c>
    </row>
    <row r="73" spans="1:74" ht="21" customHeight="1" x14ac:dyDescent="0.3">
      <c r="A73" s="59"/>
      <c r="B73" s="56" t="s">
        <v>385</v>
      </c>
      <c r="C73" s="56" t="s">
        <v>384</v>
      </c>
      <c r="D73" s="56">
        <v>1</v>
      </c>
      <c r="E73" s="56"/>
      <c r="F73" s="56" t="s">
        <v>42</v>
      </c>
      <c r="G73" s="56" t="s">
        <v>41</v>
      </c>
      <c r="H73" s="58">
        <v>45965</v>
      </c>
      <c r="I73" s="57">
        <v>0.5</v>
      </c>
      <c r="J73" s="56">
        <v>74</v>
      </c>
      <c r="K73" s="56">
        <v>407</v>
      </c>
      <c r="L73" s="55">
        <v>74</v>
      </c>
    </row>
    <row r="74" spans="1:74" ht="21" customHeight="1" x14ac:dyDescent="0.3">
      <c r="A74" s="59"/>
      <c r="B74" s="56" t="s">
        <v>385</v>
      </c>
      <c r="C74" s="56" t="s">
        <v>384</v>
      </c>
      <c r="D74" s="56">
        <v>1</v>
      </c>
      <c r="E74" s="56"/>
      <c r="F74" s="56" t="s">
        <v>42</v>
      </c>
      <c r="G74" s="56" t="s">
        <v>41</v>
      </c>
      <c r="H74" s="58">
        <v>45965</v>
      </c>
      <c r="I74" s="57">
        <v>0.5</v>
      </c>
      <c r="J74" s="56">
        <v>50</v>
      </c>
      <c r="K74" s="56">
        <v>402</v>
      </c>
      <c r="L74" s="55">
        <v>50</v>
      </c>
    </row>
    <row r="75" spans="1:74" s="44" customFormat="1" x14ac:dyDescent="0.3">
      <c r="A75" s="64"/>
      <c r="B75" s="61"/>
      <c r="C75" s="61"/>
      <c r="D75" s="61"/>
      <c r="E75" s="61"/>
      <c r="F75" s="61"/>
      <c r="G75" s="61"/>
      <c r="H75" s="63"/>
      <c r="I75" s="62"/>
      <c r="J75" s="61"/>
      <c r="K75" s="61"/>
      <c r="L75" s="6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</row>
    <row r="76" spans="1:74" hidden="1" x14ac:dyDescent="0.3">
      <c r="A76" s="59" t="s">
        <v>31</v>
      </c>
      <c r="B76" s="56" t="s">
        <v>383</v>
      </c>
      <c r="C76" s="56" t="s">
        <v>382</v>
      </c>
      <c r="D76" s="56">
        <v>4</v>
      </c>
      <c r="E76" s="56" t="s">
        <v>227</v>
      </c>
      <c r="F76" s="56" t="s">
        <v>149</v>
      </c>
      <c r="G76" s="56" t="s">
        <v>34</v>
      </c>
      <c r="H76" s="58">
        <v>45965</v>
      </c>
      <c r="I76" s="57">
        <v>0.54166666666666663</v>
      </c>
      <c r="J76" s="56">
        <v>73</v>
      </c>
      <c r="K76" s="56" t="s">
        <v>199</v>
      </c>
      <c r="L76" s="55" t="s">
        <v>381</v>
      </c>
    </row>
    <row r="77" spans="1:74" x14ac:dyDescent="0.3">
      <c r="A77" s="59" t="s">
        <v>46</v>
      </c>
      <c r="B77" s="56" t="s">
        <v>380</v>
      </c>
      <c r="C77" s="56" t="s">
        <v>379</v>
      </c>
      <c r="D77" s="56">
        <v>4</v>
      </c>
      <c r="E77" s="56" t="s">
        <v>319</v>
      </c>
      <c r="F77" s="56" t="s">
        <v>42</v>
      </c>
      <c r="G77" s="56" t="s">
        <v>41</v>
      </c>
      <c r="H77" s="58">
        <v>45965</v>
      </c>
      <c r="I77" s="57">
        <v>0.54166666666666663</v>
      </c>
      <c r="J77" s="56">
        <v>122</v>
      </c>
      <c r="K77" s="56" t="s">
        <v>40</v>
      </c>
      <c r="L77" s="55" t="s">
        <v>47</v>
      </c>
    </row>
    <row r="78" spans="1:74" x14ac:dyDescent="0.3">
      <c r="A78" s="59" t="s">
        <v>73</v>
      </c>
      <c r="B78" s="56" t="s">
        <v>378</v>
      </c>
      <c r="C78" s="56" t="s">
        <v>377</v>
      </c>
      <c r="D78" s="56">
        <v>4</v>
      </c>
      <c r="E78" s="56" t="s">
        <v>376</v>
      </c>
      <c r="F78" s="56" t="s">
        <v>42</v>
      </c>
      <c r="G78" s="56" t="s">
        <v>41</v>
      </c>
      <c r="H78" s="58">
        <v>45965</v>
      </c>
      <c r="I78" s="57">
        <v>0.54166666666666663</v>
      </c>
      <c r="J78" s="56">
        <v>32</v>
      </c>
      <c r="K78" s="56">
        <v>408</v>
      </c>
      <c r="L78" s="55">
        <v>32</v>
      </c>
    </row>
    <row r="79" spans="1:74" hidden="1" x14ac:dyDescent="0.3">
      <c r="A79" s="59" t="s">
        <v>23</v>
      </c>
      <c r="B79" s="56" t="s">
        <v>375</v>
      </c>
      <c r="C79" s="56" t="s">
        <v>374</v>
      </c>
      <c r="D79" s="56" t="s">
        <v>20</v>
      </c>
      <c r="E79" s="56" t="s">
        <v>373</v>
      </c>
      <c r="F79" s="56" t="s">
        <v>114</v>
      </c>
      <c r="G79" s="56" t="s">
        <v>41</v>
      </c>
      <c r="H79" s="58">
        <v>45965</v>
      </c>
      <c r="I79" s="57">
        <v>0.54166666666666663</v>
      </c>
      <c r="J79" s="56">
        <v>85</v>
      </c>
      <c r="K79" s="56" t="s">
        <v>372</v>
      </c>
      <c r="L79" s="55" t="s">
        <v>231</v>
      </c>
    </row>
    <row r="80" spans="1:74" hidden="1" x14ac:dyDescent="0.3">
      <c r="A80" s="59" t="s">
        <v>5</v>
      </c>
      <c r="B80" s="56" t="s">
        <v>371</v>
      </c>
      <c r="C80" s="56" t="s">
        <v>370</v>
      </c>
      <c r="D80" s="56">
        <v>3</v>
      </c>
      <c r="E80" s="56" t="s">
        <v>2</v>
      </c>
      <c r="F80" s="56" t="s">
        <v>149</v>
      </c>
      <c r="G80" s="56" t="s">
        <v>34</v>
      </c>
      <c r="H80" s="58">
        <v>45965</v>
      </c>
      <c r="I80" s="57">
        <v>0.54166666666666663</v>
      </c>
      <c r="J80" s="56">
        <v>27</v>
      </c>
      <c r="K80" s="56">
        <v>307</v>
      </c>
      <c r="L80" s="55">
        <v>27</v>
      </c>
    </row>
    <row r="81" spans="1:74" s="44" customFormat="1" x14ac:dyDescent="0.3">
      <c r="A81" s="64"/>
      <c r="B81" s="61"/>
      <c r="C81" s="61"/>
      <c r="D81" s="61"/>
      <c r="E81" s="61"/>
      <c r="F81" s="61"/>
      <c r="G81" s="61"/>
      <c r="H81" s="63"/>
      <c r="I81" s="62"/>
      <c r="J81" s="61"/>
      <c r="K81" s="61"/>
      <c r="L81" s="6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</row>
    <row r="82" spans="1:74" hidden="1" x14ac:dyDescent="0.3">
      <c r="A82" s="59" t="s">
        <v>31</v>
      </c>
      <c r="B82" s="56" t="s">
        <v>369</v>
      </c>
      <c r="C82" s="56" t="s">
        <v>368</v>
      </c>
      <c r="D82" s="56">
        <v>2</v>
      </c>
      <c r="E82" s="56" t="s">
        <v>125</v>
      </c>
      <c r="F82" s="56" t="s">
        <v>35</v>
      </c>
      <c r="G82" s="56" t="s">
        <v>34</v>
      </c>
      <c r="H82" s="58">
        <v>45965</v>
      </c>
      <c r="I82" s="57">
        <v>0.58333333333333337</v>
      </c>
      <c r="J82" s="56">
        <v>97</v>
      </c>
      <c r="K82" s="56" t="s">
        <v>199</v>
      </c>
      <c r="L82" s="55" t="s">
        <v>367</v>
      </c>
    </row>
    <row r="83" spans="1:74" x14ac:dyDescent="0.3">
      <c r="A83" s="59" t="s">
        <v>46</v>
      </c>
      <c r="B83" s="56" t="s">
        <v>366</v>
      </c>
      <c r="C83" s="56" t="s">
        <v>50</v>
      </c>
      <c r="D83" s="56">
        <v>2</v>
      </c>
      <c r="E83" s="56" t="s">
        <v>326</v>
      </c>
      <c r="F83" s="56" t="s">
        <v>42</v>
      </c>
      <c r="G83" s="56" t="s">
        <v>41</v>
      </c>
      <c r="H83" s="58">
        <v>45965</v>
      </c>
      <c r="I83" s="57">
        <v>0.58333333333333337</v>
      </c>
      <c r="J83" s="56">
        <v>170</v>
      </c>
      <c r="K83" s="56" t="s">
        <v>243</v>
      </c>
      <c r="L83" s="55" t="s">
        <v>223</v>
      </c>
    </row>
    <row r="84" spans="1:74" x14ac:dyDescent="0.3">
      <c r="A84" s="59" t="s">
        <v>73</v>
      </c>
      <c r="B84" s="56" t="s">
        <v>365</v>
      </c>
      <c r="C84" s="56" t="s">
        <v>364</v>
      </c>
      <c r="D84" s="56">
        <v>2</v>
      </c>
      <c r="E84" s="56" t="s">
        <v>169</v>
      </c>
      <c r="F84" s="56" t="s">
        <v>42</v>
      </c>
      <c r="G84" s="56" t="s">
        <v>41</v>
      </c>
      <c r="H84" s="58">
        <v>45965</v>
      </c>
      <c r="I84" s="57">
        <v>0.58333333333333337</v>
      </c>
      <c r="J84" s="56">
        <v>55</v>
      </c>
      <c r="K84" s="56">
        <v>401</v>
      </c>
      <c r="L84" s="55">
        <v>55</v>
      </c>
    </row>
    <row r="85" spans="1:74" hidden="1" x14ac:dyDescent="0.3">
      <c r="A85" s="59" t="s">
        <v>5</v>
      </c>
      <c r="B85" s="56" t="s">
        <v>363</v>
      </c>
      <c r="C85" s="56" t="s">
        <v>362</v>
      </c>
      <c r="D85" s="56">
        <v>2</v>
      </c>
      <c r="E85" s="56" t="s">
        <v>13</v>
      </c>
      <c r="F85" s="56" t="s">
        <v>149</v>
      </c>
      <c r="G85" s="56" t="s">
        <v>34</v>
      </c>
      <c r="H85" s="58">
        <v>45965</v>
      </c>
      <c r="I85" s="57">
        <v>0.58333333333333337</v>
      </c>
      <c r="J85" s="56">
        <v>86</v>
      </c>
      <c r="K85" s="56" t="s">
        <v>61</v>
      </c>
      <c r="L85" s="55" t="s">
        <v>361</v>
      </c>
    </row>
    <row r="86" spans="1:74" s="44" customFormat="1" x14ac:dyDescent="0.3">
      <c r="A86" s="64"/>
      <c r="B86" s="61"/>
      <c r="C86" s="61"/>
      <c r="D86" s="61"/>
      <c r="E86" s="61"/>
      <c r="F86" s="61"/>
      <c r="G86" s="61"/>
      <c r="H86" s="63"/>
      <c r="I86" s="62"/>
      <c r="J86" s="61"/>
      <c r="K86" s="61"/>
      <c r="L86" s="6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</row>
    <row r="87" spans="1:74" hidden="1" x14ac:dyDescent="0.3">
      <c r="A87" s="59" t="s">
        <v>31</v>
      </c>
      <c r="B87" s="56" t="s">
        <v>360</v>
      </c>
      <c r="C87" s="56" t="s">
        <v>359</v>
      </c>
      <c r="D87" s="56">
        <v>3</v>
      </c>
      <c r="E87" s="56" t="s">
        <v>358</v>
      </c>
      <c r="F87" s="56" t="s">
        <v>35</v>
      </c>
      <c r="G87" s="56" t="s">
        <v>34</v>
      </c>
      <c r="H87" s="58">
        <v>45965</v>
      </c>
      <c r="I87" s="57">
        <v>0.625</v>
      </c>
      <c r="J87" s="56">
        <v>65</v>
      </c>
      <c r="K87" s="56" t="s">
        <v>113</v>
      </c>
      <c r="L87" s="55" t="s">
        <v>357</v>
      </c>
    </row>
    <row r="88" spans="1:74" x14ac:dyDescent="0.3">
      <c r="A88" s="59" t="s">
        <v>73</v>
      </c>
      <c r="B88" s="56" t="s">
        <v>356</v>
      </c>
      <c r="C88" s="56" t="s">
        <v>355</v>
      </c>
      <c r="D88" s="56">
        <v>3</v>
      </c>
      <c r="E88" s="56" t="s">
        <v>200</v>
      </c>
      <c r="F88" s="56" t="s">
        <v>92</v>
      </c>
      <c r="G88" s="56" t="s">
        <v>41</v>
      </c>
      <c r="H88" s="58">
        <v>45965</v>
      </c>
      <c r="I88" s="57">
        <v>0.625</v>
      </c>
      <c r="J88" s="56">
        <v>60</v>
      </c>
      <c r="K88" s="56">
        <v>307</v>
      </c>
      <c r="L88" s="55">
        <v>60</v>
      </c>
    </row>
    <row r="89" spans="1:74" hidden="1" x14ac:dyDescent="0.3">
      <c r="A89" s="59" t="s">
        <v>23</v>
      </c>
      <c r="B89" s="56" t="s">
        <v>354</v>
      </c>
      <c r="C89" s="56" t="s">
        <v>158</v>
      </c>
      <c r="D89" s="56" t="s">
        <v>25</v>
      </c>
      <c r="E89" s="56" t="s">
        <v>353</v>
      </c>
      <c r="F89" s="56" t="s">
        <v>149</v>
      </c>
      <c r="G89" s="56" t="s">
        <v>34</v>
      </c>
      <c r="H89" s="58">
        <v>45965</v>
      </c>
      <c r="I89" s="57">
        <v>0.625</v>
      </c>
      <c r="J89" s="56">
        <v>149</v>
      </c>
      <c r="K89" s="56" t="s">
        <v>138</v>
      </c>
      <c r="L89" s="55" t="s">
        <v>352</v>
      </c>
    </row>
    <row r="90" spans="1:74" hidden="1" x14ac:dyDescent="0.3">
      <c r="A90" s="59" t="s">
        <v>5</v>
      </c>
      <c r="B90" s="56" t="s">
        <v>351</v>
      </c>
      <c r="C90" s="56" t="s">
        <v>350</v>
      </c>
      <c r="D90" s="56">
        <v>1</v>
      </c>
      <c r="E90" s="56" t="s">
        <v>349</v>
      </c>
      <c r="F90" s="56" t="s">
        <v>65</v>
      </c>
      <c r="G90" s="56" t="s">
        <v>41</v>
      </c>
      <c r="H90" s="58">
        <v>45965</v>
      </c>
      <c r="I90" s="57">
        <v>0.625</v>
      </c>
      <c r="J90" s="56">
        <v>63</v>
      </c>
      <c r="K90" s="56">
        <v>301</v>
      </c>
      <c r="L90" s="55">
        <v>63</v>
      </c>
    </row>
    <row r="91" spans="1:74" hidden="1" x14ac:dyDescent="0.3">
      <c r="A91" s="59" t="s">
        <v>5</v>
      </c>
      <c r="B91" s="56" t="s">
        <v>348</v>
      </c>
      <c r="C91" s="56" t="s">
        <v>347</v>
      </c>
      <c r="D91" s="56">
        <v>2</v>
      </c>
      <c r="E91" s="56" t="s">
        <v>346</v>
      </c>
      <c r="F91" s="56" t="s">
        <v>114</v>
      </c>
      <c r="G91" s="56" t="s">
        <v>41</v>
      </c>
      <c r="H91" s="58">
        <v>45965</v>
      </c>
      <c r="I91" s="57">
        <v>0.625</v>
      </c>
      <c r="J91" s="56">
        <v>5</v>
      </c>
      <c r="K91" s="56">
        <v>402</v>
      </c>
      <c r="L91" s="55">
        <v>5</v>
      </c>
    </row>
    <row r="92" spans="1:74" s="44" customFormat="1" x14ac:dyDescent="0.3">
      <c r="A92" s="64"/>
      <c r="B92" s="61"/>
      <c r="C92" s="61"/>
      <c r="D92" s="61"/>
      <c r="E92" s="61"/>
      <c r="F92" s="61"/>
      <c r="G92" s="61"/>
      <c r="H92" s="63"/>
      <c r="I92" s="62"/>
      <c r="J92" s="61"/>
      <c r="K92" s="61"/>
      <c r="L92" s="6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</row>
    <row r="93" spans="1:74" x14ac:dyDescent="0.3">
      <c r="A93" s="59" t="s">
        <v>46</v>
      </c>
      <c r="B93" s="56" t="s">
        <v>345</v>
      </c>
      <c r="C93" s="56" t="s">
        <v>332</v>
      </c>
      <c r="D93" s="56">
        <v>1</v>
      </c>
      <c r="E93" s="56" t="s">
        <v>181</v>
      </c>
      <c r="F93" s="56" t="s">
        <v>42</v>
      </c>
      <c r="G93" s="56" t="s">
        <v>41</v>
      </c>
      <c r="H93" s="58">
        <v>45965</v>
      </c>
      <c r="I93" s="57">
        <v>0.66666666666666663</v>
      </c>
      <c r="J93" s="56">
        <v>155</v>
      </c>
      <c r="K93" s="56" t="s">
        <v>138</v>
      </c>
      <c r="L93" s="55" t="s">
        <v>344</v>
      </c>
    </row>
    <row r="94" spans="1:74" x14ac:dyDescent="0.3">
      <c r="A94" s="59" t="s">
        <v>73</v>
      </c>
      <c r="B94" s="56" t="s">
        <v>343</v>
      </c>
      <c r="C94" s="56" t="s">
        <v>342</v>
      </c>
      <c r="D94" s="56">
        <v>1</v>
      </c>
      <c r="E94" s="56" t="s">
        <v>181</v>
      </c>
      <c r="F94" s="56" t="s">
        <v>42</v>
      </c>
      <c r="G94" s="56" t="s">
        <v>41</v>
      </c>
      <c r="H94" s="58">
        <v>45965</v>
      </c>
      <c r="I94" s="57">
        <v>0.66666666666666663</v>
      </c>
      <c r="J94" s="56">
        <v>85</v>
      </c>
      <c r="K94" s="56" t="s">
        <v>113</v>
      </c>
      <c r="L94" s="55" t="s">
        <v>341</v>
      </c>
    </row>
    <row r="95" spans="1:74" hidden="1" x14ac:dyDescent="0.3">
      <c r="A95" s="59" t="s">
        <v>23</v>
      </c>
      <c r="B95" s="56" t="s">
        <v>340</v>
      </c>
      <c r="C95" s="56" t="s">
        <v>204</v>
      </c>
      <c r="D95" s="56" t="s">
        <v>97</v>
      </c>
      <c r="E95" s="56" t="s">
        <v>162</v>
      </c>
      <c r="F95" s="56" t="s">
        <v>42</v>
      </c>
      <c r="G95" s="56" t="s">
        <v>41</v>
      </c>
      <c r="H95" s="58">
        <v>45965</v>
      </c>
      <c r="I95" s="57">
        <v>0.66666666666666663</v>
      </c>
      <c r="J95" s="56">
        <v>105</v>
      </c>
      <c r="K95" s="56" t="s">
        <v>33</v>
      </c>
      <c r="L95" s="55" t="s">
        <v>339</v>
      </c>
    </row>
    <row r="96" spans="1:74" s="44" customFormat="1" x14ac:dyDescent="0.3">
      <c r="A96" s="64"/>
      <c r="B96" s="61"/>
      <c r="C96" s="61"/>
      <c r="D96" s="61"/>
      <c r="E96" s="61"/>
      <c r="F96" s="61"/>
      <c r="G96" s="61"/>
      <c r="H96" s="63"/>
      <c r="I96" s="62"/>
      <c r="J96" s="61"/>
      <c r="K96" s="61"/>
      <c r="L96" s="6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</row>
    <row r="97" spans="1:74" hidden="1" x14ac:dyDescent="0.3">
      <c r="A97" s="59" t="s">
        <v>5</v>
      </c>
      <c r="B97" s="56" t="s">
        <v>338</v>
      </c>
      <c r="C97" s="56" t="s">
        <v>337</v>
      </c>
      <c r="D97" s="56">
        <v>2</v>
      </c>
      <c r="E97" s="56" t="s">
        <v>152</v>
      </c>
      <c r="F97" s="56" t="s">
        <v>42</v>
      </c>
      <c r="G97" s="56" t="s">
        <v>41</v>
      </c>
      <c r="H97" s="58">
        <v>45965</v>
      </c>
      <c r="I97" s="57">
        <v>0.70833333333333337</v>
      </c>
      <c r="J97" s="56">
        <v>25</v>
      </c>
      <c r="K97" s="56">
        <v>308</v>
      </c>
      <c r="L97" s="55">
        <v>25</v>
      </c>
    </row>
    <row r="98" spans="1:74" hidden="1" x14ac:dyDescent="0.3">
      <c r="A98" s="59" t="s">
        <v>23</v>
      </c>
      <c r="B98" s="56" t="s">
        <v>336</v>
      </c>
      <c r="C98" s="56" t="s">
        <v>335</v>
      </c>
      <c r="D98" s="56" t="s">
        <v>67</v>
      </c>
      <c r="E98" s="56" t="s">
        <v>208</v>
      </c>
      <c r="F98" s="56" t="s">
        <v>129</v>
      </c>
      <c r="G98" s="56" t="s">
        <v>41</v>
      </c>
      <c r="H98" s="58">
        <v>45965</v>
      </c>
      <c r="I98" s="57">
        <v>0.70833333333333337</v>
      </c>
      <c r="J98" s="56">
        <v>126</v>
      </c>
      <c r="K98" s="56" t="s">
        <v>48</v>
      </c>
      <c r="L98" s="55" t="s">
        <v>334</v>
      </c>
    </row>
    <row r="99" spans="1:74" hidden="1" x14ac:dyDescent="0.3">
      <c r="A99" s="59" t="s">
        <v>31</v>
      </c>
      <c r="B99" s="56" t="s">
        <v>333</v>
      </c>
      <c r="C99" s="56" t="s">
        <v>332</v>
      </c>
      <c r="D99" s="56">
        <v>1</v>
      </c>
      <c r="E99" s="56" t="s">
        <v>331</v>
      </c>
      <c r="F99" s="56" t="s">
        <v>42</v>
      </c>
      <c r="G99" s="56" t="s">
        <v>41</v>
      </c>
      <c r="H99" s="58">
        <v>45965</v>
      </c>
      <c r="I99" s="57">
        <v>0.70833333333333337</v>
      </c>
      <c r="J99" s="56">
        <v>100</v>
      </c>
      <c r="K99" s="56" t="s">
        <v>330</v>
      </c>
      <c r="L99" s="55" t="s">
        <v>329</v>
      </c>
    </row>
    <row r="100" spans="1:74" x14ac:dyDescent="0.3">
      <c r="A100" s="59" t="s">
        <v>46</v>
      </c>
      <c r="B100" s="56" t="s">
        <v>328</v>
      </c>
      <c r="C100" s="56" t="s">
        <v>327</v>
      </c>
      <c r="D100" s="56">
        <v>3</v>
      </c>
      <c r="E100" s="56" t="s">
        <v>326</v>
      </c>
      <c r="F100" s="56" t="s">
        <v>42</v>
      </c>
      <c r="G100" s="56" t="s">
        <v>41</v>
      </c>
      <c r="H100" s="58">
        <v>45965</v>
      </c>
      <c r="I100" s="57">
        <v>0.70833333333333337</v>
      </c>
      <c r="J100" s="56">
        <v>177</v>
      </c>
      <c r="K100" s="56" t="s">
        <v>90</v>
      </c>
      <c r="L100" s="55" t="s">
        <v>325</v>
      </c>
    </row>
    <row r="101" spans="1:74" s="44" customFormat="1" ht="14.4" thickBot="1" x14ac:dyDescent="0.35">
      <c r="A101" s="76"/>
      <c r="B101" s="73"/>
      <c r="C101" s="73"/>
      <c r="D101" s="73"/>
      <c r="E101" s="73"/>
      <c r="F101" s="73"/>
      <c r="G101" s="73"/>
      <c r="H101" s="75"/>
      <c r="I101" s="74"/>
      <c r="J101" s="73"/>
      <c r="K101" s="73"/>
      <c r="L101" s="6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</row>
    <row r="102" spans="1:74" ht="18.600000000000001" thickBot="1" x14ac:dyDescent="0.35">
      <c r="A102" s="72" t="s">
        <v>324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7"/>
      <c r="L102" s="69"/>
    </row>
    <row r="103" spans="1:74" s="44" customFormat="1" x14ac:dyDescent="0.3">
      <c r="A103" s="68"/>
      <c r="B103" s="65"/>
      <c r="C103" s="65"/>
      <c r="D103" s="65"/>
      <c r="E103" s="65"/>
      <c r="F103" s="65"/>
      <c r="G103" s="65"/>
      <c r="H103" s="67"/>
      <c r="I103" s="66"/>
      <c r="J103" s="65"/>
      <c r="K103" s="65"/>
      <c r="L103" s="6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</row>
    <row r="104" spans="1:74" hidden="1" x14ac:dyDescent="0.3">
      <c r="A104" s="59" t="s">
        <v>31</v>
      </c>
      <c r="B104" s="56" t="s">
        <v>323</v>
      </c>
      <c r="C104" s="56" t="s">
        <v>278</v>
      </c>
      <c r="D104" s="56">
        <v>3</v>
      </c>
      <c r="E104" s="56" t="s">
        <v>322</v>
      </c>
      <c r="F104" s="56" t="s">
        <v>42</v>
      </c>
      <c r="G104" s="56" t="s">
        <v>41</v>
      </c>
      <c r="H104" s="58">
        <v>45966</v>
      </c>
      <c r="I104" s="57">
        <v>0.41666666666666669</v>
      </c>
      <c r="J104" s="56">
        <v>48</v>
      </c>
      <c r="K104" s="56">
        <v>406</v>
      </c>
      <c r="L104" s="55">
        <v>48</v>
      </c>
    </row>
    <row r="105" spans="1:74" x14ac:dyDescent="0.3">
      <c r="A105" s="59" t="s">
        <v>46</v>
      </c>
      <c r="B105" s="56" t="s">
        <v>321</v>
      </c>
      <c r="C105" s="56" t="s">
        <v>320</v>
      </c>
      <c r="D105" s="56">
        <v>3</v>
      </c>
      <c r="E105" s="56" t="s">
        <v>319</v>
      </c>
      <c r="F105" s="56" t="s">
        <v>42</v>
      </c>
      <c r="G105" s="56" t="s">
        <v>41</v>
      </c>
      <c r="H105" s="58">
        <v>45966</v>
      </c>
      <c r="I105" s="57">
        <v>0.41666666666666669</v>
      </c>
      <c r="J105" s="56">
        <v>174</v>
      </c>
      <c r="K105" s="56" t="s">
        <v>138</v>
      </c>
      <c r="L105" s="55" t="s">
        <v>318</v>
      </c>
    </row>
    <row r="106" spans="1:74" x14ac:dyDescent="0.3">
      <c r="A106" s="59" t="s">
        <v>73</v>
      </c>
      <c r="B106" s="56" t="s">
        <v>317</v>
      </c>
      <c r="C106" s="56" t="s">
        <v>316</v>
      </c>
      <c r="D106" s="56">
        <v>3</v>
      </c>
      <c r="E106" s="56" t="s">
        <v>315</v>
      </c>
      <c r="F106" s="56" t="s">
        <v>92</v>
      </c>
      <c r="G106" s="56" t="s">
        <v>41</v>
      </c>
      <c r="H106" s="58">
        <v>45966</v>
      </c>
      <c r="I106" s="57">
        <v>0.41666666666666669</v>
      </c>
      <c r="J106" s="56">
        <v>56</v>
      </c>
      <c r="K106" s="56">
        <v>307</v>
      </c>
      <c r="L106" s="55">
        <v>56</v>
      </c>
    </row>
    <row r="107" spans="1:74" hidden="1" x14ac:dyDescent="0.3">
      <c r="A107" s="59" t="s">
        <v>23</v>
      </c>
      <c r="B107" s="56" t="s">
        <v>314</v>
      </c>
      <c r="C107" s="56" t="s">
        <v>313</v>
      </c>
      <c r="D107" s="56" t="s">
        <v>25</v>
      </c>
      <c r="E107" s="56" t="s">
        <v>178</v>
      </c>
      <c r="F107" s="56" t="s">
        <v>65</v>
      </c>
      <c r="G107" s="56" t="s">
        <v>34</v>
      </c>
      <c r="H107" s="58">
        <v>45966</v>
      </c>
      <c r="I107" s="57">
        <v>0.41666666666666669</v>
      </c>
      <c r="J107" s="56">
        <v>25</v>
      </c>
      <c r="K107" s="56">
        <v>408</v>
      </c>
      <c r="L107" s="55">
        <v>25</v>
      </c>
    </row>
    <row r="108" spans="1:74" hidden="1" x14ac:dyDescent="0.3">
      <c r="A108" s="59" t="s">
        <v>5</v>
      </c>
      <c r="B108" s="56" t="s">
        <v>312</v>
      </c>
      <c r="C108" s="56" t="s">
        <v>311</v>
      </c>
      <c r="D108" s="56">
        <v>3</v>
      </c>
      <c r="E108" s="56" t="s">
        <v>152</v>
      </c>
      <c r="F108" s="56" t="s">
        <v>42</v>
      </c>
      <c r="G108" s="56" t="s">
        <v>41</v>
      </c>
      <c r="H108" s="58">
        <v>45966</v>
      </c>
      <c r="I108" s="57">
        <v>0.41666666666666669</v>
      </c>
      <c r="J108" s="56">
        <v>66</v>
      </c>
      <c r="K108" s="56">
        <v>301</v>
      </c>
      <c r="L108" s="55">
        <v>66</v>
      </c>
    </row>
    <row r="109" spans="1:74" s="44" customFormat="1" x14ac:dyDescent="0.3">
      <c r="A109" s="64"/>
      <c r="B109" s="61"/>
      <c r="C109" s="61"/>
      <c r="D109" s="61"/>
      <c r="E109" s="61"/>
      <c r="F109" s="61"/>
      <c r="G109" s="61"/>
      <c r="H109" s="63"/>
      <c r="I109" s="62"/>
      <c r="J109" s="61"/>
      <c r="K109" s="61"/>
      <c r="L109" s="6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</row>
    <row r="110" spans="1:74" x14ac:dyDescent="0.3">
      <c r="A110" s="59" t="s">
        <v>46</v>
      </c>
      <c r="B110" s="56" t="s">
        <v>310</v>
      </c>
      <c r="C110" s="56" t="s">
        <v>309</v>
      </c>
      <c r="D110" s="56">
        <v>1</v>
      </c>
      <c r="E110" s="56" t="s">
        <v>306</v>
      </c>
      <c r="F110" s="56" t="s">
        <v>92</v>
      </c>
      <c r="G110" s="56" t="s">
        <v>41</v>
      </c>
      <c r="H110" s="58">
        <v>45966</v>
      </c>
      <c r="I110" s="57">
        <v>0.45833333333333331</v>
      </c>
      <c r="J110" s="56">
        <v>165</v>
      </c>
      <c r="K110" s="56" t="s">
        <v>138</v>
      </c>
      <c r="L110" s="55" t="s">
        <v>148</v>
      </c>
    </row>
    <row r="111" spans="1:74" x14ac:dyDescent="0.3">
      <c r="A111" s="59" t="s">
        <v>73</v>
      </c>
      <c r="B111" s="56" t="s">
        <v>308</v>
      </c>
      <c r="C111" s="56" t="s">
        <v>307</v>
      </c>
      <c r="D111" s="56">
        <v>1</v>
      </c>
      <c r="E111" s="56" t="s">
        <v>306</v>
      </c>
      <c r="F111" s="56" t="s">
        <v>92</v>
      </c>
      <c r="G111" s="56" t="s">
        <v>41</v>
      </c>
      <c r="H111" s="58">
        <v>45966</v>
      </c>
      <c r="I111" s="57">
        <v>0.45833333333333331</v>
      </c>
      <c r="J111" s="56">
        <v>70</v>
      </c>
      <c r="K111" s="56" t="s">
        <v>305</v>
      </c>
      <c r="L111" s="55" t="s">
        <v>304</v>
      </c>
    </row>
    <row r="112" spans="1:74" hidden="1" x14ac:dyDescent="0.3">
      <c r="A112" s="59" t="s">
        <v>23</v>
      </c>
      <c r="B112" s="56" t="s">
        <v>303</v>
      </c>
      <c r="C112" s="56" t="s">
        <v>302</v>
      </c>
      <c r="D112" s="56" t="s">
        <v>97</v>
      </c>
      <c r="E112" s="56" t="s">
        <v>195</v>
      </c>
      <c r="F112" s="56" t="s">
        <v>42</v>
      </c>
      <c r="G112" s="56" t="s">
        <v>41</v>
      </c>
      <c r="H112" s="58">
        <v>45966</v>
      </c>
      <c r="I112" s="57">
        <v>0.45833333333333331</v>
      </c>
      <c r="J112" s="56">
        <v>95</v>
      </c>
      <c r="K112" s="56" t="s">
        <v>301</v>
      </c>
      <c r="L112" s="55" t="s">
        <v>83</v>
      </c>
    </row>
    <row r="113" spans="1:74" hidden="1" x14ac:dyDescent="0.3">
      <c r="A113" s="59" t="s">
        <v>5</v>
      </c>
      <c r="B113" s="56" t="s">
        <v>300</v>
      </c>
      <c r="C113" s="56" t="s">
        <v>299</v>
      </c>
      <c r="D113" s="56">
        <v>1</v>
      </c>
      <c r="E113" s="56" t="s">
        <v>298</v>
      </c>
      <c r="F113" s="56" t="s">
        <v>114</v>
      </c>
      <c r="G113" s="56" t="s">
        <v>34</v>
      </c>
      <c r="H113" s="58">
        <v>45966</v>
      </c>
      <c r="I113" s="57">
        <v>0.45833333333333331</v>
      </c>
      <c r="J113" s="56">
        <v>64</v>
      </c>
      <c r="K113" s="56">
        <v>301</v>
      </c>
      <c r="L113" s="55">
        <v>64</v>
      </c>
    </row>
    <row r="114" spans="1:74" s="44" customFormat="1" x14ac:dyDescent="0.3">
      <c r="A114" s="64"/>
      <c r="B114" s="61"/>
      <c r="C114" s="61"/>
      <c r="D114" s="61"/>
      <c r="E114" s="61"/>
      <c r="F114" s="61"/>
      <c r="G114" s="61"/>
      <c r="H114" s="63"/>
      <c r="I114" s="62"/>
      <c r="J114" s="61"/>
      <c r="K114" s="61"/>
      <c r="L114" s="6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</row>
    <row r="115" spans="1:74" hidden="1" x14ac:dyDescent="0.3">
      <c r="A115" s="59" t="s">
        <v>31</v>
      </c>
      <c r="B115" s="56" t="s">
        <v>297</v>
      </c>
      <c r="C115" s="56" t="s">
        <v>296</v>
      </c>
      <c r="D115" s="56">
        <v>4</v>
      </c>
      <c r="E115" s="56" t="s">
        <v>248</v>
      </c>
      <c r="F115" s="56" t="s">
        <v>65</v>
      </c>
      <c r="G115" s="56" t="s">
        <v>34</v>
      </c>
      <c r="H115" s="58">
        <v>45966</v>
      </c>
      <c r="I115" s="57">
        <v>0.5</v>
      </c>
      <c r="J115" s="56">
        <v>64</v>
      </c>
      <c r="K115" s="56">
        <v>301</v>
      </c>
      <c r="L115" s="55">
        <v>64</v>
      </c>
    </row>
    <row r="116" spans="1:74" x14ac:dyDescent="0.3">
      <c r="A116" s="59" t="s">
        <v>46</v>
      </c>
      <c r="B116" s="56" t="s">
        <v>295</v>
      </c>
      <c r="C116" s="56" t="s">
        <v>294</v>
      </c>
      <c r="D116" s="56">
        <v>4</v>
      </c>
      <c r="E116" s="56" t="s">
        <v>118</v>
      </c>
      <c r="F116" s="56" t="s">
        <v>42</v>
      </c>
      <c r="G116" s="56" t="s">
        <v>41</v>
      </c>
      <c r="H116" s="58">
        <v>45966</v>
      </c>
      <c r="I116" s="57">
        <v>0.5</v>
      </c>
      <c r="J116" s="56">
        <v>98</v>
      </c>
      <c r="K116" s="56" t="s">
        <v>264</v>
      </c>
      <c r="L116" s="55" t="s">
        <v>257</v>
      </c>
    </row>
    <row r="117" spans="1:74" x14ac:dyDescent="0.3">
      <c r="A117" s="59" t="s">
        <v>73</v>
      </c>
      <c r="B117" s="56" t="s">
        <v>293</v>
      </c>
      <c r="C117" s="56" t="s">
        <v>292</v>
      </c>
      <c r="D117" s="56">
        <v>4</v>
      </c>
      <c r="E117" s="56" t="s">
        <v>118</v>
      </c>
      <c r="F117" s="56" t="s">
        <v>42</v>
      </c>
      <c r="G117" s="56" t="s">
        <v>41</v>
      </c>
      <c r="H117" s="58">
        <v>45966</v>
      </c>
      <c r="I117" s="57">
        <v>0.5</v>
      </c>
      <c r="J117" s="56">
        <v>30</v>
      </c>
      <c r="K117" s="56">
        <v>307</v>
      </c>
      <c r="L117" s="55">
        <v>30</v>
      </c>
    </row>
    <row r="118" spans="1:74" hidden="1" x14ac:dyDescent="0.3">
      <c r="A118" s="59" t="s">
        <v>23</v>
      </c>
      <c r="B118" s="56" t="s">
        <v>291</v>
      </c>
      <c r="C118" s="56" t="s">
        <v>290</v>
      </c>
      <c r="D118" s="56" t="s">
        <v>20</v>
      </c>
      <c r="E118" s="56" t="s">
        <v>118</v>
      </c>
      <c r="F118" s="56" t="s">
        <v>42</v>
      </c>
      <c r="G118" s="56" t="s">
        <v>41</v>
      </c>
      <c r="H118" s="58">
        <v>45966</v>
      </c>
      <c r="I118" s="57">
        <v>0.5</v>
      </c>
      <c r="J118" s="56">
        <v>63</v>
      </c>
      <c r="K118" s="56">
        <v>401</v>
      </c>
      <c r="L118" s="55">
        <v>63</v>
      </c>
    </row>
    <row r="119" spans="1:74" s="44" customFormat="1" x14ac:dyDescent="0.3">
      <c r="A119" s="64"/>
      <c r="B119" s="61"/>
      <c r="C119" s="61"/>
      <c r="D119" s="61"/>
      <c r="E119" s="61"/>
      <c r="F119" s="61"/>
      <c r="G119" s="61"/>
      <c r="H119" s="63"/>
      <c r="I119" s="62"/>
      <c r="J119" s="61"/>
      <c r="K119" s="61"/>
      <c r="L119" s="6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</row>
    <row r="120" spans="1:74" hidden="1" x14ac:dyDescent="0.3">
      <c r="A120" s="59" t="s">
        <v>31</v>
      </c>
      <c r="B120" s="56" t="s">
        <v>289</v>
      </c>
      <c r="C120" s="56" t="s">
        <v>288</v>
      </c>
      <c r="D120" s="56">
        <v>2</v>
      </c>
      <c r="E120" s="56" t="s">
        <v>287</v>
      </c>
      <c r="F120" s="56" t="s">
        <v>149</v>
      </c>
      <c r="G120" s="56" t="s">
        <v>41</v>
      </c>
      <c r="H120" s="58">
        <v>45966</v>
      </c>
      <c r="I120" s="57">
        <v>0.54166666666666663</v>
      </c>
      <c r="J120" s="56">
        <v>105</v>
      </c>
      <c r="K120" s="56" t="s">
        <v>247</v>
      </c>
      <c r="L120" s="55" t="s">
        <v>286</v>
      </c>
    </row>
    <row r="121" spans="1:74" x14ac:dyDescent="0.3">
      <c r="A121" s="59" t="s">
        <v>46</v>
      </c>
      <c r="B121" s="56" t="s">
        <v>285</v>
      </c>
      <c r="C121" s="56" t="s">
        <v>284</v>
      </c>
      <c r="D121" s="56">
        <v>2</v>
      </c>
      <c r="E121" s="56" t="s">
        <v>165</v>
      </c>
      <c r="F121" s="56" t="s">
        <v>42</v>
      </c>
      <c r="G121" s="56" t="s">
        <v>41</v>
      </c>
      <c r="H121" s="58">
        <v>45966</v>
      </c>
      <c r="I121" s="57">
        <v>0.54166666666666663</v>
      </c>
      <c r="J121" s="56">
        <v>145</v>
      </c>
      <c r="K121" s="56" t="s">
        <v>283</v>
      </c>
      <c r="L121" s="55" t="s">
        <v>282</v>
      </c>
    </row>
    <row r="122" spans="1:74" x14ac:dyDescent="0.3">
      <c r="A122" s="59" t="s">
        <v>73</v>
      </c>
      <c r="B122" s="56" t="s">
        <v>281</v>
      </c>
      <c r="C122" s="56" t="s">
        <v>280</v>
      </c>
      <c r="D122" s="56">
        <v>2</v>
      </c>
      <c r="E122" s="56" t="s">
        <v>165</v>
      </c>
      <c r="F122" s="56" t="s">
        <v>42</v>
      </c>
      <c r="G122" s="56" t="s">
        <v>41</v>
      </c>
      <c r="H122" s="58">
        <v>45966</v>
      </c>
      <c r="I122" s="57">
        <v>0.54166666666666663</v>
      </c>
      <c r="J122" s="56">
        <v>54</v>
      </c>
      <c r="K122" s="56">
        <v>307</v>
      </c>
      <c r="L122" s="55">
        <v>54</v>
      </c>
    </row>
    <row r="123" spans="1:74" hidden="1" x14ac:dyDescent="0.3">
      <c r="A123" s="59" t="s">
        <v>23</v>
      </c>
      <c r="B123" s="56" t="s">
        <v>279</v>
      </c>
      <c r="C123" s="56" t="s">
        <v>278</v>
      </c>
      <c r="D123" s="56" t="s">
        <v>67</v>
      </c>
      <c r="E123" s="56" t="s">
        <v>277</v>
      </c>
      <c r="F123" s="56" t="s">
        <v>42</v>
      </c>
      <c r="G123" s="56" t="s">
        <v>41</v>
      </c>
      <c r="H123" s="58">
        <v>45966</v>
      </c>
      <c r="I123" s="57">
        <v>0.54166666666666663</v>
      </c>
      <c r="J123" s="56">
        <v>98</v>
      </c>
      <c r="K123" s="56" t="s">
        <v>113</v>
      </c>
      <c r="L123" s="55" t="s">
        <v>276</v>
      </c>
    </row>
    <row r="124" spans="1:74" hidden="1" x14ac:dyDescent="0.3">
      <c r="A124" s="59" t="s">
        <v>5</v>
      </c>
      <c r="B124" s="56" t="s">
        <v>275</v>
      </c>
      <c r="C124" s="56" t="s">
        <v>274</v>
      </c>
      <c r="D124" s="56">
        <v>2</v>
      </c>
      <c r="E124" s="56" t="s">
        <v>232</v>
      </c>
      <c r="F124" s="56" t="s">
        <v>114</v>
      </c>
      <c r="G124" s="56" t="s">
        <v>34</v>
      </c>
      <c r="H124" s="58">
        <v>45966</v>
      </c>
      <c r="I124" s="57">
        <v>0.54166666666666663</v>
      </c>
      <c r="J124" s="56">
        <v>26</v>
      </c>
      <c r="K124" s="56">
        <v>308</v>
      </c>
      <c r="L124" s="55">
        <v>26</v>
      </c>
    </row>
    <row r="125" spans="1:74" s="44" customFormat="1" x14ac:dyDescent="0.3">
      <c r="A125" s="64"/>
      <c r="B125" s="61"/>
      <c r="C125" s="61"/>
      <c r="D125" s="61"/>
      <c r="E125" s="61"/>
      <c r="F125" s="61"/>
      <c r="G125" s="61"/>
      <c r="H125" s="63"/>
      <c r="I125" s="62"/>
      <c r="J125" s="61"/>
      <c r="K125" s="61"/>
      <c r="L125" s="6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</row>
    <row r="126" spans="1:74" hidden="1" x14ac:dyDescent="0.3">
      <c r="A126" s="59" t="s">
        <v>31</v>
      </c>
      <c r="B126" s="56" t="s">
        <v>273</v>
      </c>
      <c r="C126" s="56" t="s">
        <v>272</v>
      </c>
      <c r="D126" s="56">
        <v>3</v>
      </c>
      <c r="E126" s="56" t="s">
        <v>237</v>
      </c>
      <c r="F126" s="56" t="s">
        <v>149</v>
      </c>
      <c r="G126" s="56" t="s">
        <v>34</v>
      </c>
      <c r="H126" s="58">
        <v>45966</v>
      </c>
      <c r="I126" s="57">
        <v>0.58333333333333337</v>
      </c>
      <c r="J126" s="56">
        <v>98</v>
      </c>
      <c r="K126" s="56" t="s">
        <v>247</v>
      </c>
      <c r="L126" s="55" t="s">
        <v>257</v>
      </c>
    </row>
    <row r="127" spans="1:74" x14ac:dyDescent="0.3">
      <c r="A127" s="59" t="s">
        <v>46</v>
      </c>
      <c r="B127" s="56" t="s">
        <v>271</v>
      </c>
      <c r="C127" s="56" t="s">
        <v>270</v>
      </c>
      <c r="D127" s="56">
        <v>3</v>
      </c>
      <c r="E127" s="56" t="s">
        <v>43</v>
      </c>
      <c r="F127" s="56" t="s">
        <v>42</v>
      </c>
      <c r="G127" s="56" t="s">
        <v>41</v>
      </c>
      <c r="H127" s="58">
        <v>45966</v>
      </c>
      <c r="I127" s="57">
        <v>0.58333333333333337</v>
      </c>
      <c r="J127" s="56">
        <v>122</v>
      </c>
      <c r="K127" s="56" t="s">
        <v>33</v>
      </c>
      <c r="L127" s="55" t="s">
        <v>47</v>
      </c>
    </row>
    <row r="128" spans="1:74" x14ac:dyDescent="0.3">
      <c r="A128" s="59" t="s">
        <v>73</v>
      </c>
      <c r="B128" s="56" t="s">
        <v>269</v>
      </c>
      <c r="C128" s="56" t="s">
        <v>268</v>
      </c>
      <c r="D128" s="56">
        <v>3</v>
      </c>
      <c r="E128" s="56" t="s">
        <v>84</v>
      </c>
      <c r="F128" s="56" t="s">
        <v>65</v>
      </c>
      <c r="G128" s="56" t="s">
        <v>41</v>
      </c>
      <c r="H128" s="58">
        <v>45966</v>
      </c>
      <c r="I128" s="57">
        <v>0.58333333333333337</v>
      </c>
      <c r="J128" s="56">
        <v>48</v>
      </c>
      <c r="K128" s="56">
        <v>308</v>
      </c>
      <c r="L128" s="55">
        <v>48</v>
      </c>
    </row>
    <row r="129" spans="1:74" hidden="1" x14ac:dyDescent="0.3">
      <c r="A129" s="59" t="s">
        <v>23</v>
      </c>
      <c r="B129" s="56" t="s">
        <v>267</v>
      </c>
      <c r="C129" s="56" t="s">
        <v>266</v>
      </c>
      <c r="D129" s="56" t="s">
        <v>25</v>
      </c>
      <c r="E129" s="56" t="s">
        <v>265</v>
      </c>
      <c r="F129" s="56" t="s">
        <v>42</v>
      </c>
      <c r="G129" s="56" t="s">
        <v>41</v>
      </c>
      <c r="H129" s="58">
        <v>45966</v>
      </c>
      <c r="I129" s="57">
        <v>0.58333333333333337</v>
      </c>
      <c r="J129" s="56">
        <v>89</v>
      </c>
      <c r="K129" s="56" t="s">
        <v>264</v>
      </c>
      <c r="L129" s="55" t="s">
        <v>263</v>
      </c>
    </row>
    <row r="130" spans="1:74" hidden="1" x14ac:dyDescent="0.3">
      <c r="A130" s="59" t="s">
        <v>5</v>
      </c>
      <c r="B130" s="56" t="s">
        <v>262</v>
      </c>
      <c r="C130" s="56" t="s">
        <v>261</v>
      </c>
      <c r="D130" s="56">
        <v>3</v>
      </c>
      <c r="E130" s="56" t="s">
        <v>16</v>
      </c>
      <c r="F130" s="56" t="s">
        <v>42</v>
      </c>
      <c r="G130" s="56" t="s">
        <v>41</v>
      </c>
      <c r="H130" s="58">
        <v>45966</v>
      </c>
      <c r="I130" s="57">
        <v>0.58333333333333337</v>
      </c>
      <c r="J130" s="56">
        <v>45</v>
      </c>
      <c r="K130" s="56">
        <v>408</v>
      </c>
      <c r="L130" s="55">
        <v>45</v>
      </c>
    </row>
    <row r="131" spans="1:74" s="44" customFormat="1" x14ac:dyDescent="0.3">
      <c r="A131" s="64"/>
      <c r="B131" s="61"/>
      <c r="C131" s="61"/>
      <c r="D131" s="61"/>
      <c r="E131" s="61"/>
      <c r="F131" s="61"/>
      <c r="G131" s="61"/>
      <c r="H131" s="63"/>
      <c r="I131" s="62"/>
      <c r="J131" s="61"/>
      <c r="K131" s="61"/>
      <c r="L131" s="6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</row>
    <row r="132" spans="1:74" x14ac:dyDescent="0.3">
      <c r="A132" s="59" t="s">
        <v>46</v>
      </c>
      <c r="B132" s="56" t="s">
        <v>260</v>
      </c>
      <c r="C132" s="56" t="s">
        <v>259</v>
      </c>
      <c r="D132" s="56">
        <v>4</v>
      </c>
      <c r="E132" s="56" t="s">
        <v>258</v>
      </c>
      <c r="F132" s="56" t="s">
        <v>114</v>
      </c>
      <c r="G132" s="56" t="s">
        <v>34</v>
      </c>
      <c r="H132" s="58">
        <v>45966</v>
      </c>
      <c r="I132" s="57">
        <v>0.625</v>
      </c>
      <c r="J132" s="56">
        <v>98</v>
      </c>
      <c r="K132" s="56" t="s">
        <v>40</v>
      </c>
      <c r="L132" s="55" t="s">
        <v>257</v>
      </c>
    </row>
    <row r="133" spans="1:74" x14ac:dyDescent="0.3">
      <c r="A133" s="59" t="s">
        <v>73</v>
      </c>
      <c r="B133" s="56" t="s">
        <v>256</v>
      </c>
      <c r="C133" s="56" t="s">
        <v>255</v>
      </c>
      <c r="D133" s="56">
        <v>4</v>
      </c>
      <c r="E133" s="56" t="s">
        <v>254</v>
      </c>
      <c r="F133" s="56" t="s">
        <v>35</v>
      </c>
      <c r="G133" s="56" t="s">
        <v>34</v>
      </c>
      <c r="H133" s="58">
        <v>45966</v>
      </c>
      <c r="I133" s="57">
        <v>0.625</v>
      </c>
      <c r="J133" s="56">
        <v>14</v>
      </c>
      <c r="K133" s="56">
        <v>406</v>
      </c>
      <c r="L133" s="55">
        <v>14</v>
      </c>
    </row>
    <row r="134" spans="1:74" hidden="1" x14ac:dyDescent="0.3">
      <c r="A134" s="59" t="s">
        <v>23</v>
      </c>
      <c r="B134" s="56" t="s">
        <v>253</v>
      </c>
      <c r="C134" s="56" t="s">
        <v>252</v>
      </c>
      <c r="D134" s="56" t="s">
        <v>20</v>
      </c>
      <c r="E134" s="56" t="s">
        <v>49</v>
      </c>
      <c r="F134" s="56" t="s">
        <v>42</v>
      </c>
      <c r="G134" s="56" t="s">
        <v>41</v>
      </c>
      <c r="H134" s="58">
        <v>45966</v>
      </c>
      <c r="I134" s="57">
        <v>0.625</v>
      </c>
      <c r="J134" s="56">
        <v>97</v>
      </c>
      <c r="K134" s="56" t="s">
        <v>33</v>
      </c>
      <c r="L134" s="55" t="s">
        <v>251</v>
      </c>
    </row>
    <row r="135" spans="1:74" s="44" customFormat="1" x14ac:dyDescent="0.3">
      <c r="A135" s="64"/>
      <c r="B135" s="61"/>
      <c r="C135" s="61"/>
      <c r="D135" s="61"/>
      <c r="E135" s="61"/>
      <c r="F135" s="61"/>
      <c r="G135" s="61"/>
      <c r="H135" s="63"/>
      <c r="I135" s="62"/>
      <c r="J135" s="61"/>
      <c r="K135" s="61"/>
      <c r="L135" s="6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</row>
    <row r="136" spans="1:74" hidden="1" x14ac:dyDescent="0.3">
      <c r="A136" s="59" t="s">
        <v>31</v>
      </c>
      <c r="B136" s="56" t="s">
        <v>250</v>
      </c>
      <c r="C136" s="56" t="s">
        <v>249</v>
      </c>
      <c r="D136" s="56">
        <v>1</v>
      </c>
      <c r="E136" s="56" t="s">
        <v>248</v>
      </c>
      <c r="F136" s="56" t="s">
        <v>114</v>
      </c>
      <c r="G136" s="56" t="s">
        <v>34</v>
      </c>
      <c r="H136" s="58">
        <v>45966</v>
      </c>
      <c r="I136" s="57">
        <v>0.66666666666666663</v>
      </c>
      <c r="J136" s="56">
        <v>109</v>
      </c>
      <c r="K136" s="56" t="s">
        <v>247</v>
      </c>
      <c r="L136" s="55" t="s">
        <v>246</v>
      </c>
    </row>
    <row r="137" spans="1:74" x14ac:dyDescent="0.3">
      <c r="A137" s="59" t="s">
        <v>46</v>
      </c>
      <c r="B137" s="56" t="s">
        <v>245</v>
      </c>
      <c r="C137" s="56" t="s">
        <v>244</v>
      </c>
      <c r="D137" s="56">
        <v>2</v>
      </c>
      <c r="E137" s="56" t="s">
        <v>70</v>
      </c>
      <c r="F137" s="56" t="s">
        <v>65</v>
      </c>
      <c r="G137" s="56" t="s">
        <v>34</v>
      </c>
      <c r="H137" s="58">
        <v>45966</v>
      </c>
      <c r="I137" s="57">
        <v>0.66666666666666663</v>
      </c>
      <c r="J137" s="56">
        <v>187</v>
      </c>
      <c r="K137" s="56" t="s">
        <v>243</v>
      </c>
      <c r="L137" s="55" t="s">
        <v>242</v>
      </c>
    </row>
    <row r="138" spans="1:74" x14ac:dyDescent="0.3">
      <c r="A138" s="59" t="s">
        <v>73</v>
      </c>
      <c r="B138" s="56" t="s">
        <v>241</v>
      </c>
      <c r="C138" s="56" t="s">
        <v>240</v>
      </c>
      <c r="D138" s="56">
        <v>2</v>
      </c>
      <c r="E138" s="56" t="s">
        <v>70</v>
      </c>
      <c r="F138" s="56" t="s">
        <v>35</v>
      </c>
      <c r="G138" s="56" t="s">
        <v>34</v>
      </c>
      <c r="H138" s="58">
        <v>45966</v>
      </c>
      <c r="I138" s="57">
        <v>0.66666666666666663</v>
      </c>
      <c r="J138" s="56">
        <v>48</v>
      </c>
      <c r="K138" s="56">
        <v>406</v>
      </c>
      <c r="L138" s="55">
        <v>48</v>
      </c>
    </row>
    <row r="139" spans="1:74" s="44" customFormat="1" x14ac:dyDescent="0.3">
      <c r="A139" s="64"/>
      <c r="B139" s="61"/>
      <c r="C139" s="61"/>
      <c r="D139" s="61"/>
      <c r="E139" s="61"/>
      <c r="F139" s="61"/>
      <c r="G139" s="61"/>
      <c r="H139" s="63"/>
      <c r="I139" s="62"/>
      <c r="J139" s="61"/>
      <c r="K139" s="61"/>
      <c r="L139" s="6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</row>
    <row r="140" spans="1:74" hidden="1" x14ac:dyDescent="0.3">
      <c r="A140" s="59" t="s">
        <v>23</v>
      </c>
      <c r="B140" s="56" t="s">
        <v>239</v>
      </c>
      <c r="C140" s="56" t="s">
        <v>238</v>
      </c>
      <c r="D140" s="56" t="s">
        <v>67</v>
      </c>
      <c r="E140" s="56" t="s">
        <v>237</v>
      </c>
      <c r="F140" s="56" t="s">
        <v>114</v>
      </c>
      <c r="G140" s="56" t="s">
        <v>236</v>
      </c>
      <c r="H140" s="58">
        <v>45966</v>
      </c>
      <c r="I140" s="57">
        <v>0.70833333333333337</v>
      </c>
      <c r="J140" s="56">
        <v>139</v>
      </c>
      <c r="K140" s="56" t="s">
        <v>90</v>
      </c>
      <c r="L140" s="55" t="s">
        <v>235</v>
      </c>
    </row>
    <row r="141" spans="1:74" hidden="1" x14ac:dyDescent="0.3">
      <c r="A141" s="59" t="s">
        <v>5</v>
      </c>
      <c r="B141" s="56" t="s">
        <v>234</v>
      </c>
      <c r="C141" s="56" t="s">
        <v>233</v>
      </c>
      <c r="D141" s="56">
        <v>2</v>
      </c>
      <c r="E141" s="56" t="s">
        <v>232</v>
      </c>
      <c r="F141" s="56" t="s">
        <v>92</v>
      </c>
      <c r="G141" s="56" t="s">
        <v>41</v>
      </c>
      <c r="H141" s="58">
        <v>45966</v>
      </c>
      <c r="I141" s="57">
        <v>0.70833333333333337</v>
      </c>
      <c r="J141" s="56">
        <v>85</v>
      </c>
      <c r="K141" s="56" t="s">
        <v>33</v>
      </c>
      <c r="L141" s="55" t="s">
        <v>231</v>
      </c>
    </row>
    <row r="142" spans="1:74" s="44" customFormat="1" ht="14.4" thickBot="1" x14ac:dyDescent="0.35">
      <c r="A142" s="76"/>
      <c r="B142" s="73"/>
      <c r="C142" s="73"/>
      <c r="D142" s="73"/>
      <c r="E142" s="73"/>
      <c r="F142" s="73"/>
      <c r="G142" s="73"/>
      <c r="H142" s="75"/>
      <c r="I142" s="74"/>
      <c r="J142" s="73"/>
      <c r="K142" s="73"/>
      <c r="L142" s="6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</row>
    <row r="143" spans="1:74" ht="18.600000000000001" thickBot="1" x14ac:dyDescent="0.35">
      <c r="A143" s="72" t="s">
        <v>230</v>
      </c>
      <c r="B143" s="78"/>
      <c r="C143" s="78"/>
      <c r="D143" s="78"/>
      <c r="E143" s="78"/>
      <c r="F143" s="78"/>
      <c r="G143" s="78"/>
      <c r="H143" s="78"/>
      <c r="I143" s="78"/>
      <c r="J143" s="78"/>
      <c r="K143" s="77"/>
      <c r="L143" s="69"/>
    </row>
    <row r="144" spans="1:74" s="44" customFormat="1" x14ac:dyDescent="0.3">
      <c r="A144" s="68"/>
      <c r="B144" s="65"/>
      <c r="C144" s="65"/>
      <c r="D144" s="65"/>
      <c r="E144" s="65"/>
      <c r="F144" s="65"/>
      <c r="G144" s="65"/>
      <c r="H144" s="67"/>
      <c r="I144" s="66"/>
      <c r="J144" s="65"/>
      <c r="K144" s="65"/>
      <c r="L144" s="6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</row>
    <row r="145" spans="1:74" hidden="1" x14ac:dyDescent="0.3">
      <c r="A145" s="59" t="s">
        <v>31</v>
      </c>
      <c r="B145" s="56" t="s">
        <v>229</v>
      </c>
      <c r="C145" s="56" t="s">
        <v>228</v>
      </c>
      <c r="D145" s="56">
        <v>2</v>
      </c>
      <c r="E145" s="56" t="s">
        <v>227</v>
      </c>
      <c r="F145" s="56" t="s">
        <v>149</v>
      </c>
      <c r="G145" s="56" t="s">
        <v>34</v>
      </c>
      <c r="H145" s="58">
        <v>45967</v>
      </c>
      <c r="I145" s="57">
        <v>0.41666666666666669</v>
      </c>
      <c r="J145" s="56">
        <v>78</v>
      </c>
      <c r="K145" s="56" t="s">
        <v>61</v>
      </c>
      <c r="L145" s="55" t="s">
        <v>226</v>
      </c>
    </row>
    <row r="146" spans="1:74" x14ac:dyDescent="0.3">
      <c r="A146" s="59" t="s">
        <v>46</v>
      </c>
      <c r="B146" s="56" t="s">
        <v>225</v>
      </c>
      <c r="C146" s="56" t="s">
        <v>224</v>
      </c>
      <c r="D146" s="56">
        <v>2</v>
      </c>
      <c r="E146" s="56" t="s">
        <v>54</v>
      </c>
      <c r="F146" s="56" t="s">
        <v>42</v>
      </c>
      <c r="G146" s="56" t="s">
        <v>41</v>
      </c>
      <c r="H146" s="58">
        <v>45967</v>
      </c>
      <c r="I146" s="57">
        <v>0.41666666666666669</v>
      </c>
      <c r="J146" s="56">
        <v>170</v>
      </c>
      <c r="K146" s="56" t="s">
        <v>122</v>
      </c>
      <c r="L146" s="55" t="s">
        <v>223</v>
      </c>
    </row>
    <row r="147" spans="1:74" x14ac:dyDescent="0.3">
      <c r="A147" s="59" t="s">
        <v>73</v>
      </c>
      <c r="B147" s="56" t="s">
        <v>222</v>
      </c>
      <c r="C147" s="56" t="s">
        <v>221</v>
      </c>
      <c r="D147" s="56">
        <v>2</v>
      </c>
      <c r="E147" s="56" t="s">
        <v>84</v>
      </c>
      <c r="F147" s="56" t="s">
        <v>65</v>
      </c>
      <c r="G147" s="56" t="s">
        <v>41</v>
      </c>
      <c r="H147" s="58">
        <v>45967</v>
      </c>
      <c r="I147" s="57">
        <v>0.41666666666666669</v>
      </c>
      <c r="J147" s="56">
        <v>61</v>
      </c>
      <c r="K147" s="56">
        <v>301</v>
      </c>
      <c r="L147" s="55">
        <v>61</v>
      </c>
    </row>
    <row r="148" spans="1:74" hidden="1" x14ac:dyDescent="0.3">
      <c r="A148" s="59" t="s">
        <v>5</v>
      </c>
      <c r="B148" s="56" t="s">
        <v>220</v>
      </c>
      <c r="C148" s="56" t="s">
        <v>219</v>
      </c>
      <c r="D148" s="56">
        <v>2</v>
      </c>
      <c r="E148" s="56" t="s">
        <v>16</v>
      </c>
      <c r="F148" s="56" t="s">
        <v>42</v>
      </c>
      <c r="G148" s="56" t="s">
        <v>41</v>
      </c>
      <c r="H148" s="58">
        <v>45967</v>
      </c>
      <c r="I148" s="57">
        <v>0.41666666666666669</v>
      </c>
      <c r="J148" s="56">
        <v>83</v>
      </c>
      <c r="K148" s="56" t="s">
        <v>199</v>
      </c>
      <c r="L148" s="55" t="s">
        <v>218</v>
      </c>
    </row>
    <row r="149" spans="1:74" s="44" customFormat="1" x14ac:dyDescent="0.3">
      <c r="A149" s="64"/>
      <c r="B149" s="61"/>
      <c r="C149" s="61"/>
      <c r="D149" s="61"/>
      <c r="E149" s="61"/>
      <c r="F149" s="61"/>
      <c r="G149" s="61"/>
      <c r="H149" s="63"/>
      <c r="I149" s="62"/>
      <c r="J149" s="61"/>
      <c r="K149" s="61"/>
      <c r="L149" s="6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</row>
    <row r="150" spans="1:74" hidden="1" x14ac:dyDescent="0.3">
      <c r="A150" s="59" t="s">
        <v>31</v>
      </c>
      <c r="B150" s="56" t="s">
        <v>217</v>
      </c>
      <c r="C150" s="56" t="s">
        <v>216</v>
      </c>
      <c r="D150" s="56">
        <v>4</v>
      </c>
      <c r="E150" s="56" t="s">
        <v>215</v>
      </c>
      <c r="F150" s="56" t="s">
        <v>149</v>
      </c>
      <c r="G150" s="56" t="s">
        <v>34</v>
      </c>
      <c r="H150" s="58">
        <v>45967</v>
      </c>
      <c r="I150" s="57">
        <v>0.45833333333333331</v>
      </c>
      <c r="J150" s="56">
        <v>32</v>
      </c>
      <c r="K150" s="56">
        <v>407</v>
      </c>
      <c r="L150" s="55">
        <v>32</v>
      </c>
    </row>
    <row r="151" spans="1:74" x14ac:dyDescent="0.3">
      <c r="A151" s="59" t="s">
        <v>46</v>
      </c>
      <c r="B151" s="56" t="s">
        <v>214</v>
      </c>
      <c r="C151" s="56" t="s">
        <v>213</v>
      </c>
      <c r="D151" s="56">
        <v>4</v>
      </c>
      <c r="E151" s="56" t="s">
        <v>142</v>
      </c>
      <c r="F151" s="56" t="s">
        <v>129</v>
      </c>
      <c r="G151" s="56" t="s">
        <v>41</v>
      </c>
      <c r="H151" s="58">
        <v>45967</v>
      </c>
      <c r="I151" s="57">
        <v>0.45833333333333331</v>
      </c>
      <c r="J151" s="56">
        <v>25</v>
      </c>
      <c r="K151" s="56">
        <v>401</v>
      </c>
      <c r="L151" s="55">
        <v>25</v>
      </c>
    </row>
    <row r="152" spans="1:74" x14ac:dyDescent="0.3">
      <c r="A152" s="59" t="s">
        <v>73</v>
      </c>
      <c r="B152" s="56" t="s">
        <v>212</v>
      </c>
      <c r="C152" s="56" t="s">
        <v>211</v>
      </c>
      <c r="D152" s="56">
        <v>4</v>
      </c>
      <c r="E152" s="56" t="s">
        <v>142</v>
      </c>
      <c r="F152" s="56" t="s">
        <v>129</v>
      </c>
      <c r="G152" s="56" t="s">
        <v>41</v>
      </c>
      <c r="H152" s="58">
        <v>45967</v>
      </c>
      <c r="I152" s="57">
        <v>0.45833333333333331</v>
      </c>
      <c r="J152" s="56">
        <v>24</v>
      </c>
      <c r="K152" s="56">
        <v>401</v>
      </c>
      <c r="L152" s="55">
        <v>24</v>
      </c>
    </row>
    <row r="153" spans="1:74" hidden="1" x14ac:dyDescent="0.3">
      <c r="A153" s="59" t="s">
        <v>23</v>
      </c>
      <c r="B153" s="56" t="s">
        <v>210</v>
      </c>
      <c r="C153" s="56" t="s">
        <v>209</v>
      </c>
      <c r="D153" s="56" t="s">
        <v>20</v>
      </c>
      <c r="E153" s="56" t="s">
        <v>208</v>
      </c>
      <c r="F153" s="56" t="s">
        <v>129</v>
      </c>
      <c r="G153" s="56" t="s">
        <v>41</v>
      </c>
      <c r="H153" s="58">
        <v>45967</v>
      </c>
      <c r="I153" s="57">
        <v>0.45833333333333331</v>
      </c>
      <c r="J153" s="56">
        <v>90</v>
      </c>
      <c r="K153" s="56" t="s">
        <v>33</v>
      </c>
      <c r="L153" s="55" t="s">
        <v>39</v>
      </c>
    </row>
    <row r="154" spans="1:74" hidden="1" x14ac:dyDescent="0.3">
      <c r="A154" s="59" t="s">
        <v>5</v>
      </c>
      <c r="B154" s="56" t="s">
        <v>207</v>
      </c>
      <c r="C154" s="56" t="s">
        <v>206</v>
      </c>
      <c r="D154" s="56">
        <v>2</v>
      </c>
      <c r="E154" s="56" t="s">
        <v>191</v>
      </c>
      <c r="F154" s="56" t="s">
        <v>42</v>
      </c>
      <c r="G154" s="56" t="s">
        <v>34</v>
      </c>
      <c r="H154" s="58">
        <v>45967</v>
      </c>
      <c r="I154" s="57">
        <v>0.45833333333333331</v>
      </c>
      <c r="J154" s="56">
        <v>3</v>
      </c>
      <c r="K154" s="56">
        <v>407</v>
      </c>
      <c r="L154" s="55">
        <v>3</v>
      </c>
    </row>
    <row r="155" spans="1:74" s="44" customFormat="1" x14ac:dyDescent="0.3">
      <c r="A155" s="64"/>
      <c r="B155" s="61"/>
      <c r="C155" s="61"/>
      <c r="D155" s="61"/>
      <c r="E155" s="61"/>
      <c r="F155" s="61"/>
      <c r="G155" s="61"/>
      <c r="H155" s="63"/>
      <c r="I155" s="62"/>
      <c r="J155" s="61"/>
      <c r="K155" s="61"/>
      <c r="L155" s="6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</row>
    <row r="156" spans="1:74" x14ac:dyDescent="0.3">
      <c r="A156" s="59" t="s">
        <v>46</v>
      </c>
      <c r="B156" s="56" t="s">
        <v>205</v>
      </c>
      <c r="C156" s="56" t="s">
        <v>204</v>
      </c>
      <c r="D156" s="56">
        <v>1</v>
      </c>
      <c r="E156" s="56" t="s">
        <v>169</v>
      </c>
      <c r="F156" s="56" t="s">
        <v>42</v>
      </c>
      <c r="G156" s="56" t="s">
        <v>41</v>
      </c>
      <c r="H156" s="58">
        <v>45967</v>
      </c>
      <c r="I156" s="57">
        <v>0.5</v>
      </c>
      <c r="J156" s="56">
        <v>150</v>
      </c>
      <c r="K156" s="56" t="s">
        <v>203</v>
      </c>
      <c r="L156" s="55" t="s">
        <v>89</v>
      </c>
    </row>
    <row r="157" spans="1:74" x14ac:dyDescent="0.3">
      <c r="A157" s="59" t="s">
        <v>73</v>
      </c>
      <c r="B157" s="56" t="s">
        <v>202</v>
      </c>
      <c r="C157" s="56" t="s">
        <v>201</v>
      </c>
      <c r="D157" s="56">
        <v>1</v>
      </c>
      <c r="E157" s="56" t="s">
        <v>200</v>
      </c>
      <c r="F157" s="56" t="s">
        <v>92</v>
      </c>
      <c r="G157" s="56" t="s">
        <v>41</v>
      </c>
      <c r="H157" s="58">
        <v>45967</v>
      </c>
      <c r="I157" s="57">
        <v>0.5</v>
      </c>
      <c r="J157" s="56">
        <v>90</v>
      </c>
      <c r="K157" s="56" t="s">
        <v>199</v>
      </c>
      <c r="L157" s="55" t="s">
        <v>198</v>
      </c>
    </row>
    <row r="158" spans="1:74" hidden="1" x14ac:dyDescent="0.3">
      <c r="A158" s="59" t="s">
        <v>23</v>
      </c>
      <c r="B158" s="56" t="s">
        <v>197</v>
      </c>
      <c r="C158" s="56" t="s">
        <v>196</v>
      </c>
      <c r="D158" s="56" t="s">
        <v>97</v>
      </c>
      <c r="E158" s="56" t="s">
        <v>195</v>
      </c>
      <c r="F158" s="56" t="s">
        <v>42</v>
      </c>
      <c r="G158" s="56" t="s">
        <v>41</v>
      </c>
      <c r="H158" s="58">
        <v>45967</v>
      </c>
      <c r="I158" s="57">
        <v>0.5</v>
      </c>
      <c r="J158" s="56">
        <v>102</v>
      </c>
      <c r="K158" s="56" t="s">
        <v>33</v>
      </c>
      <c r="L158" s="55" t="s">
        <v>194</v>
      </c>
    </row>
    <row r="159" spans="1:74" hidden="1" x14ac:dyDescent="0.3">
      <c r="A159" s="59" t="s">
        <v>5</v>
      </c>
      <c r="B159" s="56" t="s">
        <v>193</v>
      </c>
      <c r="C159" s="56" t="s">
        <v>192</v>
      </c>
      <c r="D159" s="56">
        <v>3</v>
      </c>
      <c r="E159" s="56" t="s">
        <v>191</v>
      </c>
      <c r="F159" s="56" t="s">
        <v>129</v>
      </c>
      <c r="G159" s="56" t="s">
        <v>41</v>
      </c>
      <c r="H159" s="58">
        <v>45967</v>
      </c>
      <c r="I159" s="57">
        <v>0.5</v>
      </c>
      <c r="J159" s="56">
        <v>39</v>
      </c>
      <c r="K159" s="56">
        <v>308</v>
      </c>
      <c r="L159" s="55">
        <v>39</v>
      </c>
    </row>
    <row r="160" spans="1:74" s="44" customFormat="1" x14ac:dyDescent="0.3">
      <c r="A160" s="64"/>
      <c r="B160" s="61"/>
      <c r="C160" s="61"/>
      <c r="D160" s="61"/>
      <c r="E160" s="61"/>
      <c r="F160" s="61"/>
      <c r="G160" s="61"/>
      <c r="H160" s="63"/>
      <c r="I160" s="62"/>
      <c r="J160" s="61"/>
      <c r="K160" s="61"/>
      <c r="L160" s="6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</row>
    <row r="161" spans="1:74" hidden="1" x14ac:dyDescent="0.3">
      <c r="A161" s="59" t="s">
        <v>31</v>
      </c>
      <c r="B161" s="56" t="s">
        <v>190</v>
      </c>
      <c r="C161" s="56" t="s">
        <v>189</v>
      </c>
      <c r="D161" s="56">
        <v>3</v>
      </c>
      <c r="E161" s="56" t="s">
        <v>139</v>
      </c>
      <c r="F161" s="56" t="s">
        <v>42</v>
      </c>
      <c r="G161" s="56" t="s">
        <v>41</v>
      </c>
      <c r="H161" s="58">
        <v>45967</v>
      </c>
      <c r="I161" s="57">
        <v>0.54166666666666663</v>
      </c>
      <c r="J161" s="56">
        <v>85</v>
      </c>
      <c r="K161" s="56" t="s">
        <v>113</v>
      </c>
      <c r="L161" s="55" t="s">
        <v>188</v>
      </c>
    </row>
    <row r="162" spans="1:74" x14ac:dyDescent="0.3">
      <c r="A162" s="59" t="s">
        <v>46</v>
      </c>
      <c r="B162" s="56" t="s">
        <v>187</v>
      </c>
      <c r="C162" s="56" t="s">
        <v>186</v>
      </c>
      <c r="D162" s="56">
        <v>3</v>
      </c>
      <c r="E162" s="56" t="s">
        <v>181</v>
      </c>
      <c r="F162" s="56" t="s">
        <v>42</v>
      </c>
      <c r="G162" s="56" t="s">
        <v>41</v>
      </c>
      <c r="H162" s="58">
        <v>45967</v>
      </c>
      <c r="I162" s="57">
        <v>0.54166666666666663</v>
      </c>
      <c r="J162" s="56">
        <v>182</v>
      </c>
      <c r="K162" s="56" t="s">
        <v>185</v>
      </c>
      <c r="L162" s="55" t="s">
        <v>184</v>
      </c>
    </row>
    <row r="163" spans="1:74" x14ac:dyDescent="0.3">
      <c r="A163" s="59" t="s">
        <v>73</v>
      </c>
      <c r="B163" s="56" t="s">
        <v>183</v>
      </c>
      <c r="C163" s="56" t="s">
        <v>182</v>
      </c>
      <c r="D163" s="56">
        <v>3</v>
      </c>
      <c r="E163" s="56" t="s">
        <v>181</v>
      </c>
      <c r="F163" s="56" t="s">
        <v>42</v>
      </c>
      <c r="G163" s="56" t="s">
        <v>41</v>
      </c>
      <c r="H163" s="58">
        <v>45967</v>
      </c>
      <c r="I163" s="57">
        <v>0.54166666666666663</v>
      </c>
      <c r="J163" s="56">
        <v>50</v>
      </c>
      <c r="K163" s="56">
        <v>402</v>
      </c>
      <c r="L163" s="55">
        <v>50</v>
      </c>
    </row>
    <row r="164" spans="1:74" hidden="1" x14ac:dyDescent="0.3">
      <c r="A164" s="59" t="s">
        <v>23</v>
      </c>
      <c r="B164" s="56" t="s">
        <v>180</v>
      </c>
      <c r="C164" s="56" t="s">
        <v>179</v>
      </c>
      <c r="D164" s="56" t="s">
        <v>25</v>
      </c>
      <c r="E164" s="56" t="s">
        <v>178</v>
      </c>
      <c r="F164" s="56" t="s">
        <v>65</v>
      </c>
      <c r="G164" s="56" t="s">
        <v>34</v>
      </c>
      <c r="H164" s="58">
        <v>45967</v>
      </c>
      <c r="I164" s="57">
        <v>0.54166666666666663</v>
      </c>
      <c r="J164" s="56">
        <v>26</v>
      </c>
      <c r="K164" s="56">
        <v>308</v>
      </c>
      <c r="L164" s="55">
        <v>26</v>
      </c>
    </row>
    <row r="165" spans="1:74" hidden="1" x14ac:dyDescent="0.3">
      <c r="A165" s="59" t="s">
        <v>5</v>
      </c>
      <c r="B165" s="56" t="s">
        <v>177</v>
      </c>
      <c r="C165" s="56" t="s">
        <v>176</v>
      </c>
      <c r="D165" s="56">
        <v>1</v>
      </c>
      <c r="E165" s="56" t="s">
        <v>175</v>
      </c>
      <c r="F165" s="56" t="s">
        <v>65</v>
      </c>
      <c r="G165" s="56" t="s">
        <v>41</v>
      </c>
      <c r="H165" s="58">
        <v>45967</v>
      </c>
      <c r="I165" s="57">
        <v>0.54166666666666663</v>
      </c>
      <c r="J165" s="56">
        <v>60</v>
      </c>
      <c r="K165" s="56">
        <v>307</v>
      </c>
      <c r="L165" s="55">
        <v>60</v>
      </c>
    </row>
    <row r="166" spans="1:74" s="44" customFormat="1" x14ac:dyDescent="0.3">
      <c r="A166" s="64"/>
      <c r="B166" s="61"/>
      <c r="C166" s="61"/>
      <c r="D166" s="61"/>
      <c r="E166" s="61"/>
      <c r="F166" s="61"/>
      <c r="G166" s="61"/>
      <c r="H166" s="63"/>
      <c r="I166" s="62"/>
      <c r="J166" s="61"/>
      <c r="K166" s="61"/>
      <c r="L166" s="6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</row>
    <row r="167" spans="1:74" hidden="1" x14ac:dyDescent="0.3">
      <c r="A167" s="59" t="s">
        <v>31</v>
      </c>
      <c r="B167" s="56" t="s">
        <v>174</v>
      </c>
      <c r="C167" s="56" t="s">
        <v>173</v>
      </c>
      <c r="D167" s="56">
        <v>1</v>
      </c>
      <c r="E167" s="56" t="s">
        <v>57</v>
      </c>
      <c r="F167" s="56" t="s">
        <v>42</v>
      </c>
      <c r="G167" s="56" t="s">
        <v>41</v>
      </c>
      <c r="H167" s="58">
        <v>45967</v>
      </c>
      <c r="I167" s="57">
        <v>0.58333333333333337</v>
      </c>
      <c r="J167" s="56">
        <v>101</v>
      </c>
      <c r="K167" s="56" t="s">
        <v>33</v>
      </c>
      <c r="L167" s="55" t="s">
        <v>172</v>
      </c>
    </row>
    <row r="168" spans="1:74" x14ac:dyDescent="0.3">
      <c r="A168" s="59" t="s">
        <v>46</v>
      </c>
      <c r="B168" s="56" t="s">
        <v>171</v>
      </c>
      <c r="C168" s="56" t="s">
        <v>170</v>
      </c>
      <c r="D168" s="56">
        <v>4</v>
      </c>
      <c r="E168" s="56" t="s">
        <v>169</v>
      </c>
      <c r="F168" s="56" t="s">
        <v>42</v>
      </c>
      <c r="G168" s="56" t="s">
        <v>41</v>
      </c>
      <c r="H168" s="58">
        <v>45967</v>
      </c>
      <c r="I168" s="57">
        <v>0.58333333333333337</v>
      </c>
      <c r="J168" s="56">
        <v>103</v>
      </c>
      <c r="K168" s="56" t="s">
        <v>40</v>
      </c>
      <c r="L168" s="55" t="s">
        <v>168</v>
      </c>
    </row>
    <row r="169" spans="1:74" x14ac:dyDescent="0.3">
      <c r="A169" s="59" t="s">
        <v>73</v>
      </c>
      <c r="B169" s="56" t="s">
        <v>167</v>
      </c>
      <c r="C169" s="56" t="s">
        <v>166</v>
      </c>
      <c r="D169" s="56">
        <v>4</v>
      </c>
      <c r="E169" s="56" t="s">
        <v>165</v>
      </c>
      <c r="F169" s="56" t="s">
        <v>35</v>
      </c>
      <c r="G169" s="56" t="s">
        <v>34</v>
      </c>
      <c r="H169" s="58">
        <v>45967</v>
      </c>
      <c r="I169" s="57">
        <v>0.58333333333333337</v>
      </c>
      <c r="J169" s="56">
        <v>27</v>
      </c>
      <c r="K169" s="56">
        <v>406</v>
      </c>
      <c r="L169" s="55">
        <v>27</v>
      </c>
    </row>
    <row r="170" spans="1:74" hidden="1" x14ac:dyDescent="0.3">
      <c r="A170" s="59" t="s">
        <v>23</v>
      </c>
      <c r="B170" s="56" t="s">
        <v>164</v>
      </c>
      <c r="C170" s="56" t="s">
        <v>163</v>
      </c>
      <c r="D170" s="56" t="s">
        <v>20</v>
      </c>
      <c r="E170" s="56" t="s">
        <v>162</v>
      </c>
      <c r="F170" s="56" t="s">
        <v>42</v>
      </c>
      <c r="G170" s="56" t="s">
        <v>41</v>
      </c>
      <c r="H170" s="58">
        <v>45967</v>
      </c>
      <c r="I170" s="57">
        <v>0.58333333333333337</v>
      </c>
      <c r="J170" s="56">
        <v>44</v>
      </c>
      <c r="K170" s="56">
        <v>402</v>
      </c>
      <c r="L170" s="55">
        <v>44</v>
      </c>
    </row>
    <row r="171" spans="1:74" s="44" customFormat="1" x14ac:dyDescent="0.3">
      <c r="A171" s="64"/>
      <c r="B171" s="61"/>
      <c r="C171" s="61"/>
      <c r="D171" s="61"/>
      <c r="E171" s="61"/>
      <c r="F171" s="61"/>
      <c r="G171" s="61"/>
      <c r="H171" s="63"/>
      <c r="I171" s="62"/>
      <c r="J171" s="61"/>
      <c r="K171" s="61"/>
      <c r="L171" s="6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</row>
    <row r="172" spans="1:74" hidden="1" x14ac:dyDescent="0.3">
      <c r="A172" s="59" t="s">
        <v>31</v>
      </c>
      <c r="B172" s="56" t="s">
        <v>161</v>
      </c>
      <c r="C172" s="56" t="s">
        <v>160</v>
      </c>
      <c r="D172" s="56">
        <v>4</v>
      </c>
      <c r="E172" s="56" t="s">
        <v>130</v>
      </c>
      <c r="F172" s="56" t="s">
        <v>129</v>
      </c>
      <c r="G172" s="56" t="s">
        <v>41</v>
      </c>
      <c r="H172" s="58">
        <v>45967</v>
      </c>
      <c r="I172" s="57">
        <v>0.625</v>
      </c>
      <c r="J172" s="56">
        <v>47</v>
      </c>
      <c r="K172" s="56">
        <v>402</v>
      </c>
      <c r="L172" s="55">
        <v>47</v>
      </c>
    </row>
    <row r="173" spans="1:74" x14ac:dyDescent="0.3">
      <c r="A173" s="59" t="s">
        <v>46</v>
      </c>
      <c r="B173" s="56" t="s">
        <v>159</v>
      </c>
      <c r="C173" s="56" t="s">
        <v>158</v>
      </c>
      <c r="D173" s="56">
        <v>2</v>
      </c>
      <c r="E173" s="56" t="s">
        <v>43</v>
      </c>
      <c r="F173" s="56" t="s">
        <v>42</v>
      </c>
      <c r="G173" s="56" t="s">
        <v>41</v>
      </c>
      <c r="H173" s="58">
        <v>45967</v>
      </c>
      <c r="I173" s="57">
        <v>0.625</v>
      </c>
      <c r="J173" s="56">
        <v>129</v>
      </c>
      <c r="K173" s="56" t="s">
        <v>33</v>
      </c>
      <c r="L173" s="55" t="s">
        <v>157</v>
      </c>
    </row>
    <row r="174" spans="1:74" x14ac:dyDescent="0.3">
      <c r="A174" s="59" t="s">
        <v>73</v>
      </c>
      <c r="B174" s="56" t="s">
        <v>156</v>
      </c>
      <c r="C174" s="56" t="s">
        <v>155</v>
      </c>
      <c r="D174" s="56">
        <v>2</v>
      </c>
      <c r="E174" s="56" t="s">
        <v>142</v>
      </c>
      <c r="F174" s="56" t="s">
        <v>129</v>
      </c>
      <c r="G174" s="56" t="s">
        <v>41</v>
      </c>
      <c r="H174" s="58">
        <v>45967</v>
      </c>
      <c r="I174" s="57">
        <v>0.625</v>
      </c>
      <c r="J174" s="56">
        <v>25</v>
      </c>
      <c r="K174" s="56">
        <v>308</v>
      </c>
      <c r="L174" s="55">
        <v>25</v>
      </c>
    </row>
    <row r="175" spans="1:74" hidden="1" x14ac:dyDescent="0.3">
      <c r="A175" s="59" t="s">
        <v>5</v>
      </c>
      <c r="B175" s="56" t="s">
        <v>154</v>
      </c>
      <c r="C175" s="56" t="s">
        <v>153</v>
      </c>
      <c r="D175" s="56">
        <v>2</v>
      </c>
      <c r="E175" s="56" t="s">
        <v>152</v>
      </c>
      <c r="F175" s="56" t="s">
        <v>42</v>
      </c>
      <c r="G175" s="56" t="s">
        <v>41</v>
      </c>
      <c r="H175" s="58">
        <v>45967</v>
      </c>
      <c r="I175" s="57">
        <v>0.625</v>
      </c>
      <c r="J175" s="56">
        <v>32</v>
      </c>
      <c r="K175" s="56">
        <v>408</v>
      </c>
      <c r="L175" s="55">
        <v>32</v>
      </c>
    </row>
    <row r="176" spans="1:74" hidden="1" x14ac:dyDescent="0.3">
      <c r="A176" s="59" t="s">
        <v>23</v>
      </c>
      <c r="B176" s="56" t="s">
        <v>151</v>
      </c>
      <c r="C176" s="56" t="s">
        <v>94</v>
      </c>
      <c r="D176" s="56" t="s">
        <v>67</v>
      </c>
      <c r="E176" s="56" t="s">
        <v>150</v>
      </c>
      <c r="F176" s="56" t="s">
        <v>149</v>
      </c>
      <c r="G176" s="56" t="s">
        <v>34</v>
      </c>
      <c r="H176" s="58">
        <v>45967</v>
      </c>
      <c r="I176" s="57">
        <v>0.625</v>
      </c>
      <c r="J176" s="56">
        <v>165</v>
      </c>
      <c r="K176" s="56" t="s">
        <v>90</v>
      </c>
      <c r="L176" s="55" t="s">
        <v>148</v>
      </c>
    </row>
    <row r="177" spans="1:74" s="44" customFormat="1" x14ac:dyDescent="0.3">
      <c r="A177" s="64"/>
      <c r="B177" s="61"/>
      <c r="C177" s="61"/>
      <c r="D177" s="61"/>
      <c r="E177" s="61"/>
      <c r="F177" s="61"/>
      <c r="G177" s="61"/>
      <c r="H177" s="63"/>
      <c r="I177" s="62"/>
      <c r="J177" s="61"/>
      <c r="K177" s="61"/>
      <c r="L177" s="6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</row>
    <row r="178" spans="1:74" x14ac:dyDescent="0.3">
      <c r="A178" s="59" t="s">
        <v>46</v>
      </c>
      <c r="B178" s="56" t="s">
        <v>147</v>
      </c>
      <c r="C178" s="56" t="s">
        <v>146</v>
      </c>
      <c r="D178" s="56">
        <v>3</v>
      </c>
      <c r="E178" s="56" t="s">
        <v>145</v>
      </c>
      <c r="F178" s="56" t="s">
        <v>65</v>
      </c>
      <c r="G178" s="56" t="s">
        <v>41</v>
      </c>
      <c r="H178" s="58">
        <v>45967</v>
      </c>
      <c r="I178" s="57">
        <v>0.66666666666666663</v>
      </c>
      <c r="J178" s="56">
        <v>68</v>
      </c>
      <c r="K178" s="56">
        <v>307</v>
      </c>
      <c r="L178" s="55">
        <v>68</v>
      </c>
    </row>
    <row r="179" spans="1:74" x14ac:dyDescent="0.3">
      <c r="A179" s="59" t="s">
        <v>73</v>
      </c>
      <c r="B179" s="56" t="s">
        <v>144</v>
      </c>
      <c r="C179" s="56" t="s">
        <v>143</v>
      </c>
      <c r="D179" s="56">
        <v>3</v>
      </c>
      <c r="E179" s="56" t="s">
        <v>142</v>
      </c>
      <c r="F179" s="56" t="s">
        <v>129</v>
      </c>
      <c r="G179" s="56" t="s">
        <v>41</v>
      </c>
      <c r="H179" s="58">
        <v>45967</v>
      </c>
      <c r="I179" s="57">
        <v>0.66666666666666663</v>
      </c>
      <c r="J179" s="56">
        <v>26</v>
      </c>
      <c r="K179" s="56">
        <v>408</v>
      </c>
      <c r="L179" s="55">
        <v>26</v>
      </c>
    </row>
    <row r="180" spans="1:74" hidden="1" x14ac:dyDescent="0.3">
      <c r="A180" s="59" t="s">
        <v>23</v>
      </c>
      <c r="B180" s="56" t="s">
        <v>141</v>
      </c>
      <c r="C180" s="56" t="s">
        <v>140</v>
      </c>
      <c r="D180" s="56" t="s">
        <v>25</v>
      </c>
      <c r="E180" s="56" t="s">
        <v>139</v>
      </c>
      <c r="F180" s="56" t="s">
        <v>65</v>
      </c>
      <c r="G180" s="56" t="s">
        <v>34</v>
      </c>
      <c r="H180" s="58">
        <v>45967</v>
      </c>
      <c r="I180" s="57">
        <v>0.66666666666666663</v>
      </c>
      <c r="J180" s="56">
        <v>168</v>
      </c>
      <c r="K180" s="56" t="s">
        <v>138</v>
      </c>
      <c r="L180" s="55" t="s">
        <v>137</v>
      </c>
    </row>
    <row r="181" spans="1:74" hidden="1" x14ac:dyDescent="0.3">
      <c r="A181" s="59" t="s">
        <v>5</v>
      </c>
      <c r="B181" s="56" t="s">
        <v>136</v>
      </c>
      <c r="C181" s="56" t="s">
        <v>135</v>
      </c>
      <c r="D181" s="56">
        <v>3</v>
      </c>
      <c r="E181" s="56" t="s">
        <v>134</v>
      </c>
      <c r="F181" s="56" t="s">
        <v>133</v>
      </c>
      <c r="G181" s="56" t="s">
        <v>34</v>
      </c>
      <c r="H181" s="58">
        <v>45967</v>
      </c>
      <c r="I181" s="57">
        <v>0.66666666666666663</v>
      </c>
      <c r="J181" s="56">
        <v>44</v>
      </c>
      <c r="K181" s="56">
        <v>406</v>
      </c>
      <c r="L181" s="55">
        <v>44</v>
      </c>
    </row>
    <row r="182" spans="1:74" hidden="1" x14ac:dyDescent="0.3">
      <c r="A182" s="59" t="s">
        <v>31</v>
      </c>
      <c r="B182" s="56" t="s">
        <v>132</v>
      </c>
      <c r="C182" s="56" t="s">
        <v>131</v>
      </c>
      <c r="D182" s="56">
        <v>2</v>
      </c>
      <c r="E182" s="56" t="s">
        <v>130</v>
      </c>
      <c r="F182" s="56" t="s">
        <v>129</v>
      </c>
      <c r="G182" s="56" t="s">
        <v>41</v>
      </c>
      <c r="H182" s="58">
        <v>45967</v>
      </c>
      <c r="I182" s="57">
        <v>0.66666666666666663</v>
      </c>
      <c r="J182" s="56">
        <v>66</v>
      </c>
      <c r="K182" s="56">
        <v>301</v>
      </c>
      <c r="L182" s="55">
        <v>66</v>
      </c>
    </row>
    <row r="183" spans="1:74" s="44" customFormat="1" ht="14.4" thickBot="1" x14ac:dyDescent="0.35">
      <c r="A183" s="76"/>
      <c r="B183" s="73"/>
      <c r="C183" s="73"/>
      <c r="D183" s="73"/>
      <c r="E183" s="73"/>
      <c r="F183" s="73"/>
      <c r="G183" s="73"/>
      <c r="H183" s="75"/>
      <c r="I183" s="74"/>
      <c r="J183" s="73"/>
      <c r="K183" s="73"/>
      <c r="L183" s="6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</row>
    <row r="184" spans="1:74" ht="18.600000000000001" thickBot="1" x14ac:dyDescent="0.35">
      <c r="A184" s="72" t="s">
        <v>128</v>
      </c>
      <c r="B184" s="71"/>
      <c r="C184" s="71"/>
      <c r="D184" s="71"/>
      <c r="E184" s="71"/>
      <c r="F184" s="71"/>
      <c r="G184" s="71"/>
      <c r="H184" s="71"/>
      <c r="I184" s="71"/>
      <c r="J184" s="71"/>
      <c r="K184" s="70"/>
      <c r="L184" s="69"/>
    </row>
    <row r="185" spans="1:74" s="44" customFormat="1" x14ac:dyDescent="0.3">
      <c r="A185" s="68"/>
      <c r="B185" s="65"/>
      <c r="C185" s="65"/>
      <c r="D185" s="65"/>
      <c r="E185" s="65"/>
      <c r="F185" s="65"/>
      <c r="G185" s="65"/>
      <c r="H185" s="67"/>
      <c r="I185" s="66"/>
      <c r="J185" s="65"/>
      <c r="K185" s="65"/>
      <c r="L185" s="6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</row>
    <row r="186" spans="1:74" hidden="1" x14ac:dyDescent="0.3">
      <c r="A186" s="59" t="s">
        <v>31</v>
      </c>
      <c r="B186" s="56" t="s">
        <v>127</v>
      </c>
      <c r="C186" s="56" t="s">
        <v>126</v>
      </c>
      <c r="D186" s="56">
        <v>2</v>
      </c>
      <c r="E186" s="56" t="s">
        <v>125</v>
      </c>
      <c r="F186" s="56" t="s">
        <v>35</v>
      </c>
      <c r="G186" s="56" t="s">
        <v>34</v>
      </c>
      <c r="H186" s="58">
        <v>45968</v>
      </c>
      <c r="I186" s="57">
        <v>0.41666666666666669</v>
      </c>
      <c r="J186" s="56">
        <v>45</v>
      </c>
      <c r="K186" s="56">
        <v>402</v>
      </c>
      <c r="L186" s="55">
        <v>45</v>
      </c>
    </row>
    <row r="187" spans="1:74" x14ac:dyDescent="0.3">
      <c r="A187" s="59" t="s">
        <v>46</v>
      </c>
      <c r="B187" s="56" t="s">
        <v>124</v>
      </c>
      <c r="C187" s="56" t="s">
        <v>123</v>
      </c>
      <c r="D187" s="56">
        <v>2</v>
      </c>
      <c r="E187" s="56" t="s">
        <v>43</v>
      </c>
      <c r="F187" s="56" t="s">
        <v>42</v>
      </c>
      <c r="G187" s="56" t="s">
        <v>41</v>
      </c>
      <c r="H187" s="58">
        <v>45968</v>
      </c>
      <c r="I187" s="57">
        <v>0.41666666666666669</v>
      </c>
      <c r="J187" s="56">
        <v>172</v>
      </c>
      <c r="K187" s="56" t="s">
        <v>122</v>
      </c>
      <c r="L187" s="55" t="s">
        <v>121</v>
      </c>
    </row>
    <row r="188" spans="1:74" x14ac:dyDescent="0.3">
      <c r="A188" s="59" t="s">
        <v>73</v>
      </c>
      <c r="B188" s="56" t="s">
        <v>120</v>
      </c>
      <c r="C188" s="56" t="s">
        <v>119</v>
      </c>
      <c r="D188" s="56">
        <v>2</v>
      </c>
      <c r="E188" s="56" t="s">
        <v>118</v>
      </c>
      <c r="F188" s="56" t="s">
        <v>42</v>
      </c>
      <c r="G188" s="56" t="s">
        <v>41</v>
      </c>
      <c r="H188" s="58">
        <v>45968</v>
      </c>
      <c r="I188" s="57">
        <v>0.41666666666666669</v>
      </c>
      <c r="J188" s="56">
        <v>56</v>
      </c>
      <c r="K188" s="56">
        <v>301</v>
      </c>
      <c r="L188" s="55">
        <v>56</v>
      </c>
    </row>
    <row r="189" spans="1:74" hidden="1" x14ac:dyDescent="0.3">
      <c r="A189" s="59" t="s">
        <v>23</v>
      </c>
      <c r="B189" s="56" t="s">
        <v>117</v>
      </c>
      <c r="C189" s="56" t="s">
        <v>116</v>
      </c>
      <c r="D189" s="56" t="s">
        <v>25</v>
      </c>
      <c r="E189" s="56" t="s">
        <v>115</v>
      </c>
      <c r="F189" s="56" t="s">
        <v>114</v>
      </c>
      <c r="G189" s="56" t="s">
        <v>34</v>
      </c>
      <c r="H189" s="58">
        <v>45968</v>
      </c>
      <c r="I189" s="57">
        <v>0.41666666666666669</v>
      </c>
      <c r="J189" s="56">
        <v>75</v>
      </c>
      <c r="K189" s="56" t="s">
        <v>113</v>
      </c>
      <c r="L189" s="55" t="s">
        <v>112</v>
      </c>
    </row>
    <row r="190" spans="1:74" hidden="1" x14ac:dyDescent="0.3">
      <c r="A190" s="59" t="s">
        <v>5</v>
      </c>
      <c r="B190" s="56" t="s">
        <v>111</v>
      </c>
      <c r="C190" s="56" t="s">
        <v>110</v>
      </c>
      <c r="D190" s="56">
        <v>2</v>
      </c>
      <c r="E190" s="56" t="s">
        <v>109</v>
      </c>
      <c r="F190" s="56" t="s">
        <v>42</v>
      </c>
      <c r="G190" s="56" t="s">
        <v>34</v>
      </c>
      <c r="H190" s="58">
        <v>45968</v>
      </c>
      <c r="I190" s="57">
        <v>0.41666666666666669</v>
      </c>
      <c r="J190" s="56">
        <v>27</v>
      </c>
      <c r="K190" s="56">
        <v>308</v>
      </c>
      <c r="L190" s="55">
        <v>27</v>
      </c>
    </row>
    <row r="191" spans="1:74" s="44" customFormat="1" x14ac:dyDescent="0.3">
      <c r="A191" s="64"/>
      <c r="B191" s="61"/>
      <c r="C191" s="61"/>
      <c r="D191" s="61"/>
      <c r="E191" s="61"/>
      <c r="F191" s="61"/>
      <c r="G191" s="61"/>
      <c r="H191" s="63"/>
      <c r="I191" s="62"/>
      <c r="J191" s="61"/>
      <c r="K191" s="61"/>
      <c r="L191" s="6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</row>
    <row r="192" spans="1:74" hidden="1" x14ac:dyDescent="0.3">
      <c r="A192" s="59" t="s">
        <v>31</v>
      </c>
      <c r="B192" s="56" t="s">
        <v>108</v>
      </c>
      <c r="C192" s="56" t="s">
        <v>107</v>
      </c>
      <c r="D192" s="56">
        <v>4</v>
      </c>
      <c r="E192" s="56" t="s">
        <v>106</v>
      </c>
      <c r="F192" s="56" t="s">
        <v>65</v>
      </c>
      <c r="G192" s="56" t="s">
        <v>41</v>
      </c>
      <c r="H192" s="58">
        <v>45968</v>
      </c>
      <c r="I192" s="57">
        <v>0.45833333333333331</v>
      </c>
      <c r="J192" s="56">
        <v>28</v>
      </c>
      <c r="K192" s="56">
        <v>406</v>
      </c>
      <c r="L192" s="55">
        <v>28</v>
      </c>
    </row>
    <row r="193" spans="1:74" x14ac:dyDescent="0.3">
      <c r="A193" s="59" t="s">
        <v>46</v>
      </c>
      <c r="B193" s="56" t="s">
        <v>105</v>
      </c>
      <c r="C193" s="56" t="s">
        <v>104</v>
      </c>
      <c r="D193" s="56">
        <v>4</v>
      </c>
      <c r="E193" s="56" t="s">
        <v>100</v>
      </c>
      <c r="F193" s="56" t="s">
        <v>42</v>
      </c>
      <c r="G193" s="56" t="s">
        <v>41</v>
      </c>
      <c r="H193" s="58">
        <v>45968</v>
      </c>
      <c r="I193" s="57">
        <v>0.45833333333333331</v>
      </c>
      <c r="J193" s="56">
        <v>131</v>
      </c>
      <c r="K193" s="56" t="s">
        <v>40</v>
      </c>
      <c r="L193" s="55" t="s">
        <v>103</v>
      </c>
    </row>
    <row r="194" spans="1:74" x14ac:dyDescent="0.3">
      <c r="A194" s="59" t="s">
        <v>73</v>
      </c>
      <c r="B194" s="56" t="s">
        <v>102</v>
      </c>
      <c r="C194" s="56" t="s">
        <v>101</v>
      </c>
      <c r="D194" s="56">
        <v>4</v>
      </c>
      <c r="E194" s="56" t="s">
        <v>100</v>
      </c>
      <c r="F194" s="56" t="s">
        <v>65</v>
      </c>
      <c r="G194" s="56" t="s">
        <v>91</v>
      </c>
      <c r="H194" s="58">
        <v>45968</v>
      </c>
      <c r="I194" s="57">
        <v>0.45833333333333331</v>
      </c>
      <c r="J194" s="56">
        <v>39</v>
      </c>
      <c r="K194" s="56">
        <v>402</v>
      </c>
      <c r="L194" s="55">
        <v>39</v>
      </c>
    </row>
    <row r="195" spans="1:74" hidden="1" x14ac:dyDescent="0.3">
      <c r="A195" s="59" t="s">
        <v>23</v>
      </c>
      <c r="B195" s="56" t="s">
        <v>99</v>
      </c>
      <c r="C195" s="56" t="s">
        <v>98</v>
      </c>
      <c r="D195" s="56" t="s">
        <v>97</v>
      </c>
      <c r="E195" s="56" t="s">
        <v>49</v>
      </c>
      <c r="F195" s="56" t="s">
        <v>42</v>
      </c>
      <c r="G195" s="56" t="s">
        <v>41</v>
      </c>
      <c r="H195" s="58">
        <v>45968</v>
      </c>
      <c r="I195" s="57">
        <v>0.45833333333333331</v>
      </c>
      <c r="J195" s="56">
        <v>124</v>
      </c>
      <c r="K195" s="56" t="s">
        <v>33</v>
      </c>
      <c r="L195" s="55" t="s">
        <v>96</v>
      </c>
    </row>
    <row r="196" spans="1:74" s="44" customFormat="1" x14ac:dyDescent="0.3">
      <c r="A196" s="64"/>
      <c r="B196" s="61"/>
      <c r="C196" s="61"/>
      <c r="D196" s="61"/>
      <c r="E196" s="61"/>
      <c r="F196" s="61"/>
      <c r="G196" s="61"/>
      <c r="H196" s="63"/>
      <c r="I196" s="62"/>
      <c r="J196" s="61"/>
      <c r="K196" s="61"/>
      <c r="L196" s="6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</row>
    <row r="197" spans="1:74" hidden="1" x14ac:dyDescent="0.3">
      <c r="A197" s="59" t="s">
        <v>31</v>
      </c>
      <c r="B197" s="56" t="s">
        <v>95</v>
      </c>
      <c r="C197" s="56" t="s">
        <v>94</v>
      </c>
      <c r="D197" s="56">
        <v>1</v>
      </c>
      <c r="E197" s="56" t="s">
        <v>93</v>
      </c>
      <c r="F197" s="56" t="s">
        <v>92</v>
      </c>
      <c r="G197" s="56" t="s">
        <v>91</v>
      </c>
      <c r="H197" s="58">
        <v>45968</v>
      </c>
      <c r="I197" s="57">
        <v>0.5</v>
      </c>
      <c r="J197" s="56">
        <v>150</v>
      </c>
      <c r="K197" s="56" t="s">
        <v>90</v>
      </c>
      <c r="L197" s="55" t="s">
        <v>89</v>
      </c>
    </row>
    <row r="198" spans="1:74" hidden="1" x14ac:dyDescent="0.3">
      <c r="A198" s="59" t="s">
        <v>5</v>
      </c>
      <c r="B198" s="56" t="s">
        <v>88</v>
      </c>
      <c r="C198" s="56" t="s">
        <v>87</v>
      </c>
      <c r="D198" s="56">
        <v>3</v>
      </c>
      <c r="E198" s="56" t="s">
        <v>16</v>
      </c>
      <c r="F198" s="56" t="s">
        <v>42</v>
      </c>
      <c r="G198" s="56" t="s">
        <v>41</v>
      </c>
      <c r="H198" s="58">
        <v>45968</v>
      </c>
      <c r="I198" s="57">
        <v>0.5</v>
      </c>
      <c r="J198" s="56">
        <v>45</v>
      </c>
      <c r="K198" s="56">
        <v>402</v>
      </c>
      <c r="L198" s="55">
        <v>45</v>
      </c>
    </row>
    <row r="199" spans="1:74" x14ac:dyDescent="0.3">
      <c r="A199" s="59" t="s">
        <v>73</v>
      </c>
      <c r="B199" s="56" t="s">
        <v>86</v>
      </c>
      <c r="C199" s="56" t="s">
        <v>85</v>
      </c>
      <c r="D199" s="56">
        <v>1</v>
      </c>
      <c r="E199" s="56" t="s">
        <v>84</v>
      </c>
      <c r="F199" s="56" t="s">
        <v>65</v>
      </c>
      <c r="G199" s="56" t="s">
        <v>41</v>
      </c>
      <c r="H199" s="58">
        <v>45968</v>
      </c>
      <c r="I199" s="57">
        <v>0.5</v>
      </c>
      <c r="J199" s="56">
        <v>95</v>
      </c>
      <c r="K199" s="56" t="s">
        <v>33</v>
      </c>
      <c r="L199" s="55" t="s">
        <v>83</v>
      </c>
    </row>
    <row r="200" spans="1:74" hidden="1" x14ac:dyDescent="0.3">
      <c r="A200" s="59" t="s">
        <v>23</v>
      </c>
      <c r="B200" s="56" t="s">
        <v>82</v>
      </c>
      <c r="C200" s="56" t="s">
        <v>81</v>
      </c>
      <c r="D200" s="56" t="s">
        <v>20</v>
      </c>
      <c r="E200" s="56" t="s">
        <v>80</v>
      </c>
      <c r="F200" s="56" t="s">
        <v>42</v>
      </c>
      <c r="G200" s="56" t="s">
        <v>41</v>
      </c>
      <c r="H200" s="58">
        <v>45968</v>
      </c>
      <c r="I200" s="57">
        <v>0.5</v>
      </c>
      <c r="J200" s="56">
        <v>75</v>
      </c>
      <c r="K200" s="56" t="s">
        <v>61</v>
      </c>
      <c r="L200" s="55" t="s">
        <v>79</v>
      </c>
    </row>
    <row r="201" spans="1:74" s="44" customFormat="1" x14ac:dyDescent="0.3">
      <c r="A201" s="64"/>
      <c r="B201" s="61"/>
      <c r="C201" s="61"/>
      <c r="D201" s="61"/>
      <c r="E201" s="61"/>
      <c r="F201" s="61"/>
      <c r="G201" s="61"/>
      <c r="H201" s="63"/>
      <c r="I201" s="62"/>
      <c r="J201" s="61"/>
      <c r="K201" s="61"/>
      <c r="L201" s="6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</row>
    <row r="202" spans="1:74" x14ac:dyDescent="0.3">
      <c r="A202" s="59" t="s">
        <v>46</v>
      </c>
      <c r="B202" s="56" t="s">
        <v>78</v>
      </c>
      <c r="C202" s="56" t="s">
        <v>77</v>
      </c>
      <c r="D202" s="56">
        <v>3</v>
      </c>
      <c r="E202" s="56" t="s">
        <v>76</v>
      </c>
      <c r="F202" s="56" t="s">
        <v>42</v>
      </c>
      <c r="G202" s="56" t="s">
        <v>41</v>
      </c>
      <c r="H202" s="58">
        <v>45968</v>
      </c>
      <c r="I202" s="57">
        <v>0.58333333333333337</v>
      </c>
      <c r="J202" s="56">
        <v>156</v>
      </c>
      <c r="K202" s="56" t="s">
        <v>75</v>
      </c>
      <c r="L202" s="55" t="s">
        <v>74</v>
      </c>
    </row>
    <row r="203" spans="1:74" x14ac:dyDescent="0.3">
      <c r="A203" s="59" t="s">
        <v>73</v>
      </c>
      <c r="B203" s="56" t="s">
        <v>72</v>
      </c>
      <c r="C203" s="56" t="s">
        <v>71</v>
      </c>
      <c r="D203" s="56">
        <v>3</v>
      </c>
      <c r="E203" s="56" t="s">
        <v>70</v>
      </c>
      <c r="F203" s="56" t="s">
        <v>35</v>
      </c>
      <c r="G203" s="56" t="s">
        <v>34</v>
      </c>
      <c r="H203" s="58">
        <v>45968</v>
      </c>
      <c r="I203" s="57">
        <v>0.58333333333333337</v>
      </c>
      <c r="J203" s="56">
        <v>59</v>
      </c>
      <c r="K203" s="56">
        <v>407</v>
      </c>
      <c r="L203" s="55">
        <v>59</v>
      </c>
    </row>
    <row r="204" spans="1:74" hidden="1" x14ac:dyDescent="0.3">
      <c r="A204" s="59" t="s">
        <v>23</v>
      </c>
      <c r="B204" s="56" t="s">
        <v>69</v>
      </c>
      <c r="C204" s="56" t="s">
        <v>68</v>
      </c>
      <c r="D204" s="56" t="s">
        <v>67</v>
      </c>
      <c r="E204" s="56" t="s">
        <v>66</v>
      </c>
      <c r="F204" s="56" t="s">
        <v>65</v>
      </c>
      <c r="G204" s="56" t="s">
        <v>34</v>
      </c>
      <c r="H204" s="58">
        <v>45968</v>
      </c>
      <c r="I204" s="57">
        <v>0.58333333333333337</v>
      </c>
      <c r="J204" s="56">
        <v>122</v>
      </c>
      <c r="K204" s="56" t="s">
        <v>33</v>
      </c>
      <c r="L204" s="55" t="s">
        <v>47</v>
      </c>
    </row>
    <row r="205" spans="1:74" hidden="1" x14ac:dyDescent="0.3">
      <c r="A205" s="59" t="s">
        <v>5</v>
      </c>
      <c r="B205" s="56" t="s">
        <v>64</v>
      </c>
      <c r="C205" s="56" t="s">
        <v>63</v>
      </c>
      <c r="D205" s="56">
        <v>1</v>
      </c>
      <c r="E205" s="56" t="s">
        <v>62</v>
      </c>
      <c r="F205" s="56" t="s">
        <v>35</v>
      </c>
      <c r="G205" s="56" t="s">
        <v>34</v>
      </c>
      <c r="H205" s="58">
        <v>45968</v>
      </c>
      <c r="I205" s="57">
        <v>0.58333333333333337</v>
      </c>
      <c r="J205" s="56">
        <v>93</v>
      </c>
      <c r="K205" s="56" t="s">
        <v>61</v>
      </c>
      <c r="L205" s="55" t="s">
        <v>60</v>
      </c>
    </row>
    <row r="206" spans="1:74" s="44" customFormat="1" x14ac:dyDescent="0.3">
      <c r="A206" s="64"/>
      <c r="B206" s="61"/>
      <c r="C206" s="61"/>
      <c r="D206" s="61"/>
      <c r="E206" s="61"/>
      <c r="F206" s="61"/>
      <c r="G206" s="61"/>
      <c r="H206" s="63"/>
      <c r="I206" s="62"/>
      <c r="J206" s="61"/>
      <c r="K206" s="61"/>
      <c r="L206" s="6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</row>
    <row r="207" spans="1:74" hidden="1" x14ac:dyDescent="0.3">
      <c r="A207" s="59" t="s">
        <v>31</v>
      </c>
      <c r="B207" s="56" t="s">
        <v>59</v>
      </c>
      <c r="C207" s="56" t="s">
        <v>58</v>
      </c>
      <c r="D207" s="56">
        <v>3</v>
      </c>
      <c r="E207" s="56" t="s">
        <v>57</v>
      </c>
      <c r="F207" s="56" t="s">
        <v>42</v>
      </c>
      <c r="G207" s="56" t="s">
        <v>41</v>
      </c>
      <c r="H207" s="58">
        <v>45968</v>
      </c>
      <c r="I207" s="57">
        <v>0.625</v>
      </c>
      <c r="J207" s="56">
        <v>61</v>
      </c>
      <c r="K207" s="56">
        <v>401</v>
      </c>
      <c r="L207" s="55">
        <v>61</v>
      </c>
    </row>
    <row r="208" spans="1:74" x14ac:dyDescent="0.3">
      <c r="A208" s="59" t="s">
        <v>46</v>
      </c>
      <c r="B208" s="56" t="s">
        <v>56</v>
      </c>
      <c r="C208" s="56" t="s">
        <v>55</v>
      </c>
      <c r="D208" s="56">
        <v>1</v>
      </c>
      <c r="E208" s="56" t="s">
        <v>54</v>
      </c>
      <c r="F208" s="56" t="s">
        <v>42</v>
      </c>
      <c r="G208" s="56" t="s">
        <v>41</v>
      </c>
      <c r="H208" s="58">
        <v>45968</v>
      </c>
      <c r="I208" s="57">
        <v>0.625</v>
      </c>
      <c r="J208" s="56">
        <v>173</v>
      </c>
      <c r="K208" s="56" t="s">
        <v>53</v>
      </c>
      <c r="L208" s="55" t="s">
        <v>52</v>
      </c>
    </row>
    <row r="209" spans="1:74" hidden="1" x14ac:dyDescent="0.3">
      <c r="A209" s="59" t="s">
        <v>23</v>
      </c>
      <c r="B209" s="56" t="s">
        <v>51</v>
      </c>
      <c r="C209" s="56" t="s">
        <v>50</v>
      </c>
      <c r="D209" s="56" t="s">
        <v>25</v>
      </c>
      <c r="E209" s="56" t="s">
        <v>49</v>
      </c>
      <c r="F209" s="56" t="s">
        <v>42</v>
      </c>
      <c r="G209" s="56" t="s">
        <v>41</v>
      </c>
      <c r="H209" s="58">
        <v>45968</v>
      </c>
      <c r="I209" s="57">
        <v>0.625</v>
      </c>
      <c r="J209" s="56">
        <v>122</v>
      </c>
      <c r="K209" s="56" t="s">
        <v>48</v>
      </c>
      <c r="L209" s="55" t="s">
        <v>47</v>
      </c>
    </row>
    <row r="210" spans="1:74" s="44" customFormat="1" x14ac:dyDescent="0.3">
      <c r="A210" s="64"/>
      <c r="B210" s="61"/>
      <c r="C210" s="61"/>
      <c r="D210" s="61"/>
      <c r="E210" s="61"/>
      <c r="F210" s="61"/>
      <c r="G210" s="61"/>
      <c r="H210" s="63"/>
      <c r="I210" s="62"/>
      <c r="J210" s="61"/>
      <c r="K210" s="61"/>
      <c r="L210" s="6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</row>
    <row r="211" spans="1:74" ht="14.4" thickBot="1" x14ac:dyDescent="0.35">
      <c r="A211" s="59" t="s">
        <v>46</v>
      </c>
      <c r="B211" s="56" t="s">
        <v>45</v>
      </c>
      <c r="C211" s="56" t="s">
        <v>44</v>
      </c>
      <c r="D211" s="56">
        <v>4</v>
      </c>
      <c r="E211" s="56" t="s">
        <v>43</v>
      </c>
      <c r="F211" s="56" t="s">
        <v>42</v>
      </c>
      <c r="G211" s="56" t="s">
        <v>41</v>
      </c>
      <c r="H211" s="58">
        <v>45968</v>
      </c>
      <c r="I211" s="57">
        <v>0.66666666666666663</v>
      </c>
      <c r="J211" s="56">
        <v>90</v>
      </c>
      <c r="K211" s="56" t="s">
        <v>40</v>
      </c>
      <c r="L211" s="55" t="s">
        <v>39</v>
      </c>
    </row>
    <row r="212" spans="1:74" ht="14.4" hidden="1" thickBot="1" x14ac:dyDescent="0.35">
      <c r="A212" s="54" t="s">
        <v>5</v>
      </c>
      <c r="B212" s="51" t="s">
        <v>38</v>
      </c>
      <c r="C212" s="51" t="s">
        <v>37</v>
      </c>
      <c r="D212" s="51">
        <v>2</v>
      </c>
      <c r="E212" s="51" t="s">
        <v>36</v>
      </c>
      <c r="F212" s="51" t="s">
        <v>35</v>
      </c>
      <c r="G212" s="51" t="s">
        <v>34</v>
      </c>
      <c r="H212" s="53">
        <v>45968</v>
      </c>
      <c r="I212" s="52">
        <v>0.66666666666666663</v>
      </c>
      <c r="J212" s="51">
        <v>76</v>
      </c>
      <c r="K212" s="51" t="s">
        <v>33</v>
      </c>
      <c r="L212" s="50" t="s">
        <v>32</v>
      </c>
    </row>
    <row r="213" spans="1:74" s="44" customFormat="1" ht="14.4" thickBot="1" x14ac:dyDescent="0.35">
      <c r="A213" s="49"/>
      <c r="B213" s="46"/>
      <c r="C213" s="46"/>
      <c r="D213" s="46"/>
      <c r="E213" s="46"/>
      <c r="F213" s="46"/>
      <c r="G213" s="46"/>
      <c r="H213" s="48"/>
      <c r="I213" s="47"/>
      <c r="J213" s="46"/>
      <c r="K213" s="46"/>
      <c r="L213" s="4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</row>
    <row r="214" spans="1:74" ht="14.4" hidden="1" thickBot="1" x14ac:dyDescent="0.35">
      <c r="A214" s="43" t="s">
        <v>31</v>
      </c>
      <c r="B214" s="42" t="s">
        <v>30</v>
      </c>
      <c r="C214" s="42" t="s">
        <v>29</v>
      </c>
      <c r="D214" s="41">
        <v>4</v>
      </c>
      <c r="E214" s="42" t="s">
        <v>28</v>
      </c>
      <c r="F214" s="41"/>
      <c r="G214" s="40" t="s">
        <v>1</v>
      </c>
      <c r="H214" s="39"/>
      <c r="I214" s="38"/>
      <c r="J214" s="37">
        <v>77</v>
      </c>
      <c r="K214" s="37"/>
      <c r="L214" s="36"/>
    </row>
    <row r="215" spans="1:74" ht="14.4" hidden="1" thickBot="1" x14ac:dyDescent="0.35">
      <c r="A215" s="32" t="s">
        <v>23</v>
      </c>
      <c r="B215" s="31" t="s">
        <v>27</v>
      </c>
      <c r="C215" s="31" t="s">
        <v>26</v>
      </c>
      <c r="D215" s="31" t="s">
        <v>25</v>
      </c>
      <c r="E215" s="31" t="s">
        <v>24</v>
      </c>
      <c r="F215" s="31"/>
      <c r="G215" s="27" t="s">
        <v>1</v>
      </c>
      <c r="H215" s="35"/>
      <c r="I215" s="34"/>
      <c r="J215" s="33">
        <v>81</v>
      </c>
      <c r="K215" s="33"/>
      <c r="L215" s="22"/>
    </row>
    <row r="216" spans="1:74" ht="14.4" hidden="1" thickBot="1" x14ac:dyDescent="0.35">
      <c r="A216" s="29" t="s">
        <v>23</v>
      </c>
      <c r="B216" s="28" t="s">
        <v>22</v>
      </c>
      <c r="C216" s="28" t="s">
        <v>21</v>
      </c>
      <c r="D216" s="28" t="s">
        <v>20</v>
      </c>
      <c r="E216" s="28" t="s">
        <v>19</v>
      </c>
      <c r="F216" s="31"/>
      <c r="G216" s="27" t="s">
        <v>1</v>
      </c>
      <c r="H216" s="35"/>
      <c r="I216" s="34"/>
      <c r="J216" s="33">
        <v>92</v>
      </c>
      <c r="K216" s="33"/>
      <c r="L216" s="22"/>
    </row>
    <row r="217" spans="1:74" ht="15" hidden="1" thickBot="1" x14ac:dyDescent="0.35">
      <c r="A217" s="29" t="s">
        <v>5</v>
      </c>
      <c r="B217" s="28" t="s">
        <v>18</v>
      </c>
      <c r="C217" s="28" t="s">
        <v>17</v>
      </c>
      <c r="D217" s="28">
        <v>4</v>
      </c>
      <c r="E217" s="28" t="s">
        <v>16</v>
      </c>
      <c r="F217" s="31"/>
      <c r="G217" s="27" t="s">
        <v>1</v>
      </c>
      <c r="H217" s="26" t="s">
        <v>0</v>
      </c>
      <c r="I217" s="25"/>
      <c r="J217" s="24">
        <v>5</v>
      </c>
      <c r="K217" s="23"/>
      <c r="L217" s="22"/>
    </row>
    <row r="218" spans="1:74" ht="15" hidden="1" thickBot="1" x14ac:dyDescent="0.35">
      <c r="A218" s="29" t="s">
        <v>5</v>
      </c>
      <c r="B218" s="28" t="s">
        <v>15</v>
      </c>
      <c r="C218" s="28" t="s">
        <v>14</v>
      </c>
      <c r="D218" s="28">
        <v>4</v>
      </c>
      <c r="E218" s="28" t="s">
        <v>13</v>
      </c>
      <c r="F218" s="31"/>
      <c r="G218" s="30" t="s">
        <v>1</v>
      </c>
      <c r="H218" s="26" t="s">
        <v>0</v>
      </c>
      <c r="I218" s="25"/>
      <c r="J218" s="24">
        <v>7</v>
      </c>
      <c r="K218" s="23"/>
      <c r="L218" s="22"/>
    </row>
    <row r="219" spans="1:74" ht="15" hidden="1" thickBot="1" x14ac:dyDescent="0.35">
      <c r="A219" s="32" t="s">
        <v>5</v>
      </c>
      <c r="B219" s="31" t="s">
        <v>12</v>
      </c>
      <c r="C219" s="31" t="s">
        <v>11</v>
      </c>
      <c r="D219" s="31">
        <v>4</v>
      </c>
      <c r="E219" s="31" t="s">
        <v>10</v>
      </c>
      <c r="F219" s="31"/>
      <c r="G219" s="30" t="s">
        <v>1</v>
      </c>
      <c r="H219" s="26" t="s">
        <v>0</v>
      </c>
      <c r="I219" s="25"/>
      <c r="J219" s="24">
        <v>4</v>
      </c>
      <c r="K219" s="23"/>
      <c r="L219" s="22"/>
    </row>
    <row r="220" spans="1:74" ht="15" hidden="1" thickBot="1" x14ac:dyDescent="0.35">
      <c r="A220" s="29" t="s">
        <v>5</v>
      </c>
      <c r="B220" s="28" t="s">
        <v>9</v>
      </c>
      <c r="C220" s="28" t="s">
        <v>8</v>
      </c>
      <c r="D220" s="28">
        <v>3</v>
      </c>
      <c r="E220" s="28" t="s">
        <v>2</v>
      </c>
      <c r="F220" s="28"/>
      <c r="G220" s="27" t="s">
        <v>1</v>
      </c>
      <c r="H220" s="26" t="s">
        <v>0</v>
      </c>
      <c r="I220" s="25"/>
      <c r="J220" s="24">
        <v>4</v>
      </c>
      <c r="K220" s="23"/>
      <c r="L220" s="22"/>
    </row>
    <row r="221" spans="1:74" ht="15" hidden="1" thickBot="1" x14ac:dyDescent="0.35">
      <c r="A221" s="29" t="s">
        <v>5</v>
      </c>
      <c r="B221" s="28" t="s">
        <v>7</v>
      </c>
      <c r="C221" s="28" t="s">
        <v>6</v>
      </c>
      <c r="D221" s="28">
        <v>1</v>
      </c>
      <c r="E221" s="28" t="s">
        <v>2</v>
      </c>
      <c r="F221" s="28"/>
      <c r="G221" s="27" t="s">
        <v>1</v>
      </c>
      <c r="H221" s="26" t="s">
        <v>0</v>
      </c>
      <c r="I221" s="25"/>
      <c r="J221" s="24">
        <v>4</v>
      </c>
      <c r="K221" s="23"/>
      <c r="L221" s="22"/>
    </row>
    <row r="222" spans="1:74" ht="15" hidden="1" thickBot="1" x14ac:dyDescent="0.35">
      <c r="A222" s="21" t="s">
        <v>5</v>
      </c>
      <c r="B222" s="20" t="s">
        <v>4</v>
      </c>
      <c r="C222" s="20" t="s">
        <v>3</v>
      </c>
      <c r="D222" s="20">
        <v>3</v>
      </c>
      <c r="E222" s="20" t="s">
        <v>2</v>
      </c>
      <c r="F222" s="20"/>
      <c r="G222" s="19" t="s">
        <v>1</v>
      </c>
      <c r="H222" s="18" t="s">
        <v>0</v>
      </c>
      <c r="I222" s="17"/>
      <c r="J222" s="16">
        <v>1</v>
      </c>
      <c r="K222" s="15"/>
      <c r="L222" s="14"/>
    </row>
    <row r="223" spans="1:74" ht="14.4" thickBot="1" x14ac:dyDescent="0.35">
      <c r="A223" s="13"/>
      <c r="B223" s="8"/>
      <c r="C223" s="8"/>
      <c r="D223" s="12"/>
      <c r="E223" s="8"/>
      <c r="F223" s="12"/>
      <c r="G223" s="8"/>
      <c r="H223" s="11"/>
      <c r="I223" s="10"/>
      <c r="J223" s="9"/>
      <c r="K223" s="8"/>
      <c r="L223" s="7"/>
    </row>
    <row r="224" spans="1:74" x14ac:dyDescent="0.3">
      <c r="H224" s="4"/>
      <c r="I224" s="3"/>
    </row>
    <row r="225" spans="8:9" x14ac:dyDescent="0.3">
      <c r="H225" s="4"/>
      <c r="I225" s="3"/>
    </row>
    <row r="226" spans="8:9" x14ac:dyDescent="0.3">
      <c r="H226" s="4"/>
      <c r="I226" s="3"/>
    </row>
    <row r="227" spans="8:9" x14ac:dyDescent="0.3">
      <c r="H227" s="4"/>
      <c r="I227" s="3"/>
    </row>
    <row r="228" spans="8:9" x14ac:dyDescent="0.3">
      <c r="H228" s="4"/>
      <c r="I228" s="3"/>
    </row>
    <row r="229" spans="8:9" x14ac:dyDescent="0.3">
      <c r="H229" s="4"/>
      <c r="I229" s="3"/>
    </row>
    <row r="230" spans="8:9" x14ac:dyDescent="0.3">
      <c r="H230" s="4"/>
      <c r="I230" s="3"/>
    </row>
    <row r="231" spans="8:9" x14ac:dyDescent="0.3">
      <c r="H231" s="4"/>
      <c r="I231" s="3"/>
    </row>
    <row r="232" spans="8:9" x14ac:dyDescent="0.3">
      <c r="H232" s="4"/>
      <c r="I232" s="3"/>
    </row>
    <row r="233" spans="8:9" x14ac:dyDescent="0.3">
      <c r="H233" s="4"/>
      <c r="I233" s="3"/>
    </row>
    <row r="234" spans="8:9" x14ac:dyDescent="0.3">
      <c r="H234" s="4"/>
      <c r="I234" s="3"/>
    </row>
    <row r="235" spans="8:9" x14ac:dyDescent="0.3">
      <c r="H235" s="4"/>
      <c r="I235" s="3"/>
    </row>
    <row r="236" spans="8:9" x14ac:dyDescent="0.3">
      <c r="H236" s="4"/>
      <c r="I236" s="3"/>
    </row>
    <row r="237" spans="8:9" x14ac:dyDescent="0.3">
      <c r="H237" s="4"/>
      <c r="I237" s="3"/>
    </row>
    <row r="238" spans="8:9" x14ac:dyDescent="0.3">
      <c r="H238" s="4"/>
      <c r="I238" s="3"/>
    </row>
    <row r="239" spans="8:9" x14ac:dyDescent="0.3">
      <c r="H239" s="4"/>
      <c r="I239" s="3"/>
    </row>
    <row r="240" spans="8:9" x14ac:dyDescent="0.3">
      <c r="H240" s="4"/>
      <c r="I240" s="3"/>
    </row>
    <row r="241" spans="8:9" x14ac:dyDescent="0.3">
      <c r="H241" s="4"/>
      <c r="I241" s="3"/>
    </row>
    <row r="242" spans="8:9" x14ac:dyDescent="0.3">
      <c r="H242" s="4"/>
      <c r="I242" s="3"/>
    </row>
    <row r="243" spans="8:9" x14ac:dyDescent="0.3">
      <c r="H243" s="4"/>
      <c r="I243" s="3"/>
    </row>
    <row r="244" spans="8:9" x14ac:dyDescent="0.3">
      <c r="H244" s="4"/>
      <c r="I244" s="3"/>
    </row>
    <row r="245" spans="8:9" x14ac:dyDescent="0.3">
      <c r="H245" s="4"/>
      <c r="I245" s="3"/>
    </row>
    <row r="246" spans="8:9" x14ac:dyDescent="0.3">
      <c r="H246" s="4"/>
      <c r="I246" s="3"/>
    </row>
    <row r="247" spans="8:9" x14ac:dyDescent="0.3">
      <c r="H247" s="4"/>
      <c r="I247" s="3"/>
    </row>
    <row r="248" spans="8:9" x14ac:dyDescent="0.3">
      <c r="H248" s="4"/>
      <c r="I248" s="3"/>
    </row>
    <row r="249" spans="8:9" x14ac:dyDescent="0.3">
      <c r="H249" s="4"/>
      <c r="I249" s="3"/>
    </row>
    <row r="250" spans="8:9" x14ac:dyDescent="0.3">
      <c r="H250" s="4"/>
      <c r="I250" s="3"/>
    </row>
    <row r="251" spans="8:9" x14ac:dyDescent="0.3">
      <c r="H251" s="4"/>
      <c r="I251" s="3"/>
    </row>
    <row r="252" spans="8:9" x14ac:dyDescent="0.3">
      <c r="H252" s="4"/>
      <c r="I252" s="3"/>
    </row>
    <row r="253" spans="8:9" x14ac:dyDescent="0.3">
      <c r="H253" s="4"/>
      <c r="I253" s="3"/>
    </row>
    <row r="254" spans="8:9" x14ac:dyDescent="0.3">
      <c r="H254" s="4"/>
      <c r="I254" s="3"/>
    </row>
    <row r="255" spans="8:9" x14ac:dyDescent="0.3">
      <c r="H255" s="4"/>
      <c r="I255" s="3"/>
    </row>
    <row r="256" spans="8:9" x14ac:dyDescent="0.3">
      <c r="H256" s="4"/>
      <c r="I256" s="3"/>
    </row>
    <row r="257" spans="8:9" x14ac:dyDescent="0.3">
      <c r="H257" s="4"/>
      <c r="I257" s="3"/>
    </row>
    <row r="258" spans="8:9" x14ac:dyDescent="0.3">
      <c r="H258" s="4"/>
      <c r="I258" s="3"/>
    </row>
    <row r="259" spans="8:9" x14ac:dyDescent="0.3">
      <c r="H259" s="4"/>
      <c r="I259" s="3"/>
    </row>
    <row r="260" spans="8:9" x14ac:dyDescent="0.3">
      <c r="H260" s="4"/>
      <c r="I260" s="3"/>
    </row>
    <row r="261" spans="8:9" x14ac:dyDescent="0.3">
      <c r="H261" s="4"/>
      <c r="I261" s="3"/>
    </row>
    <row r="262" spans="8:9" x14ac:dyDescent="0.3">
      <c r="H262" s="4"/>
      <c r="I262" s="3"/>
    </row>
    <row r="263" spans="8:9" x14ac:dyDescent="0.3">
      <c r="H263" s="4"/>
      <c r="I263" s="3"/>
    </row>
    <row r="264" spans="8:9" x14ac:dyDescent="0.3">
      <c r="H264" s="4"/>
      <c r="I264" s="3"/>
    </row>
    <row r="265" spans="8:9" x14ac:dyDescent="0.3">
      <c r="H265" s="4"/>
      <c r="I265" s="3"/>
    </row>
    <row r="266" spans="8:9" x14ac:dyDescent="0.3">
      <c r="H266" s="4"/>
      <c r="I266" s="3"/>
    </row>
    <row r="267" spans="8:9" x14ac:dyDescent="0.3">
      <c r="H267" s="4"/>
      <c r="I267" s="3"/>
    </row>
    <row r="268" spans="8:9" x14ac:dyDescent="0.3">
      <c r="H268" s="4"/>
      <c r="I268" s="3"/>
    </row>
    <row r="269" spans="8:9" x14ac:dyDescent="0.3">
      <c r="H269" s="4"/>
      <c r="I269" s="3"/>
    </row>
    <row r="270" spans="8:9" x14ac:dyDescent="0.3">
      <c r="H270" s="4"/>
      <c r="I270" s="3"/>
    </row>
    <row r="271" spans="8:9" x14ac:dyDescent="0.3">
      <c r="H271" s="4"/>
      <c r="I271" s="3"/>
    </row>
    <row r="272" spans="8:9" x14ac:dyDescent="0.3">
      <c r="H272" s="4"/>
      <c r="I272" s="3"/>
    </row>
    <row r="273" spans="8:9" x14ac:dyDescent="0.3">
      <c r="H273" s="4"/>
      <c r="I273" s="3"/>
    </row>
    <row r="274" spans="8:9" x14ac:dyDescent="0.3">
      <c r="H274" s="4"/>
      <c r="I274" s="3"/>
    </row>
    <row r="275" spans="8:9" x14ac:dyDescent="0.3">
      <c r="H275" s="4"/>
      <c r="I275" s="3"/>
    </row>
    <row r="276" spans="8:9" x14ac:dyDescent="0.3">
      <c r="H276" s="4"/>
      <c r="I276" s="3"/>
    </row>
    <row r="277" spans="8:9" x14ac:dyDescent="0.3">
      <c r="H277" s="4"/>
      <c r="I277" s="3"/>
    </row>
    <row r="278" spans="8:9" x14ac:dyDescent="0.3">
      <c r="H278" s="4"/>
      <c r="I278" s="3"/>
    </row>
    <row r="279" spans="8:9" x14ac:dyDescent="0.3">
      <c r="H279" s="4"/>
      <c r="I279" s="3"/>
    </row>
    <row r="280" spans="8:9" x14ac:dyDescent="0.3">
      <c r="H280" s="4"/>
      <c r="I280" s="3"/>
    </row>
    <row r="281" spans="8:9" x14ac:dyDescent="0.3">
      <c r="H281" s="4"/>
      <c r="I281" s="3"/>
    </row>
    <row r="282" spans="8:9" x14ac:dyDescent="0.3">
      <c r="H282" s="4"/>
      <c r="I282" s="3"/>
    </row>
    <row r="283" spans="8:9" x14ac:dyDescent="0.3">
      <c r="H283" s="4"/>
      <c r="I283" s="3"/>
    </row>
    <row r="284" spans="8:9" x14ac:dyDescent="0.3">
      <c r="H284" s="4"/>
      <c r="I284" s="3"/>
    </row>
    <row r="285" spans="8:9" x14ac:dyDescent="0.3">
      <c r="H285" s="4"/>
      <c r="I285" s="3"/>
    </row>
    <row r="286" spans="8:9" x14ac:dyDescent="0.3">
      <c r="H286" s="4"/>
      <c r="I286" s="3"/>
    </row>
    <row r="287" spans="8:9" x14ac:dyDescent="0.3">
      <c r="H287" s="4"/>
      <c r="I287" s="3"/>
    </row>
    <row r="288" spans="8:9" x14ac:dyDescent="0.3">
      <c r="H288" s="4"/>
      <c r="I288" s="3"/>
    </row>
    <row r="289" spans="8:9" x14ac:dyDescent="0.3">
      <c r="H289" s="4"/>
      <c r="I289" s="3"/>
    </row>
    <row r="290" spans="8:9" x14ac:dyDescent="0.3">
      <c r="H290" s="4"/>
      <c r="I290" s="3"/>
    </row>
    <row r="291" spans="8:9" x14ac:dyDescent="0.3">
      <c r="H291" s="4"/>
      <c r="I291" s="3"/>
    </row>
    <row r="292" spans="8:9" x14ac:dyDescent="0.3">
      <c r="H292" s="4"/>
      <c r="I292" s="3"/>
    </row>
    <row r="293" spans="8:9" x14ac:dyDescent="0.3">
      <c r="H293" s="4"/>
      <c r="I293" s="3"/>
    </row>
    <row r="294" spans="8:9" x14ac:dyDescent="0.3">
      <c r="H294" s="4"/>
      <c r="I294" s="3"/>
    </row>
    <row r="295" spans="8:9" x14ac:dyDescent="0.3">
      <c r="H295" s="6"/>
      <c r="I295" s="5"/>
    </row>
    <row r="296" spans="8:9" x14ac:dyDescent="0.3">
      <c r="H296" s="4"/>
      <c r="I296" s="3"/>
    </row>
    <row r="297" spans="8:9" x14ac:dyDescent="0.3">
      <c r="H297" s="4"/>
      <c r="I297" s="3"/>
    </row>
    <row r="298" spans="8:9" x14ac:dyDescent="0.3">
      <c r="H298" s="4"/>
      <c r="I298" s="3"/>
    </row>
    <row r="299" spans="8:9" x14ac:dyDescent="0.3">
      <c r="H299" s="4"/>
      <c r="I299" s="3"/>
    </row>
    <row r="300" spans="8:9" x14ac:dyDescent="0.3">
      <c r="H300" s="4"/>
      <c r="I300" s="3"/>
    </row>
    <row r="301" spans="8:9" x14ac:dyDescent="0.3">
      <c r="H301" s="4"/>
      <c r="I301" s="3"/>
    </row>
    <row r="302" spans="8:9" x14ac:dyDescent="0.3">
      <c r="H302" s="4"/>
      <c r="I302" s="3"/>
    </row>
    <row r="303" spans="8:9" x14ac:dyDescent="0.3">
      <c r="H303" s="4"/>
      <c r="I303" s="3"/>
    </row>
    <row r="304" spans="8:9" x14ac:dyDescent="0.3">
      <c r="H304" s="4"/>
      <c r="I304" s="3"/>
    </row>
    <row r="305" spans="8:9" x14ac:dyDescent="0.3">
      <c r="H305" s="4"/>
      <c r="I305" s="3"/>
    </row>
    <row r="306" spans="8:9" x14ac:dyDescent="0.3">
      <c r="H306" s="4"/>
      <c r="I306" s="3"/>
    </row>
    <row r="307" spans="8:9" x14ac:dyDescent="0.3">
      <c r="H307" s="4"/>
      <c r="I307" s="3"/>
    </row>
    <row r="308" spans="8:9" x14ac:dyDescent="0.3">
      <c r="H308" s="4"/>
      <c r="I308" s="3"/>
    </row>
    <row r="309" spans="8:9" x14ac:dyDescent="0.3">
      <c r="H309" s="4"/>
      <c r="I309" s="3"/>
    </row>
    <row r="310" spans="8:9" x14ac:dyDescent="0.3">
      <c r="H310" s="4"/>
      <c r="I310" s="3"/>
    </row>
    <row r="311" spans="8:9" x14ac:dyDescent="0.3">
      <c r="H311" s="4"/>
      <c r="I311" s="3"/>
    </row>
    <row r="312" spans="8:9" x14ac:dyDescent="0.3">
      <c r="H312" s="4"/>
      <c r="I312" s="3"/>
    </row>
    <row r="313" spans="8:9" x14ac:dyDescent="0.3">
      <c r="H313" s="4"/>
      <c r="I313" s="3"/>
    </row>
    <row r="314" spans="8:9" x14ac:dyDescent="0.3">
      <c r="H314" s="4"/>
      <c r="I314" s="3"/>
    </row>
    <row r="315" spans="8:9" x14ac:dyDescent="0.3">
      <c r="H315" s="4"/>
      <c r="I315" s="3"/>
    </row>
    <row r="316" spans="8:9" x14ac:dyDescent="0.3">
      <c r="H316" s="4"/>
      <c r="I316" s="3"/>
    </row>
    <row r="317" spans="8:9" x14ac:dyDescent="0.3">
      <c r="H317" s="4"/>
      <c r="I317" s="3"/>
    </row>
    <row r="318" spans="8:9" x14ac:dyDescent="0.3">
      <c r="H318" s="4"/>
      <c r="I318" s="3"/>
    </row>
    <row r="319" spans="8:9" x14ac:dyDescent="0.3">
      <c r="H319" s="4"/>
      <c r="I319" s="3"/>
    </row>
    <row r="320" spans="8:9" x14ac:dyDescent="0.3">
      <c r="H320" s="4"/>
      <c r="I320" s="3"/>
    </row>
    <row r="321" spans="8:9" x14ac:dyDescent="0.3">
      <c r="H321" s="4"/>
      <c r="I321" s="3"/>
    </row>
    <row r="322" spans="8:9" x14ac:dyDescent="0.3">
      <c r="H322" s="4"/>
      <c r="I322" s="3"/>
    </row>
    <row r="323" spans="8:9" x14ac:dyDescent="0.3">
      <c r="H323" s="4"/>
      <c r="I323" s="3"/>
    </row>
    <row r="324" spans="8:9" x14ac:dyDescent="0.3">
      <c r="H324" s="4"/>
      <c r="I324" s="3"/>
    </row>
    <row r="325" spans="8:9" x14ac:dyDescent="0.3">
      <c r="H325" s="4"/>
      <c r="I325" s="3"/>
    </row>
    <row r="326" spans="8:9" x14ac:dyDescent="0.3">
      <c r="H326" s="4"/>
      <c r="I326" s="3"/>
    </row>
    <row r="327" spans="8:9" x14ac:dyDescent="0.3">
      <c r="H327" s="4"/>
      <c r="I327" s="3"/>
    </row>
    <row r="328" spans="8:9" x14ac:dyDescent="0.3">
      <c r="H328" s="4"/>
      <c r="I328" s="3"/>
    </row>
    <row r="329" spans="8:9" x14ac:dyDescent="0.3">
      <c r="H329" s="4"/>
      <c r="I329" s="3"/>
    </row>
    <row r="330" spans="8:9" x14ac:dyDescent="0.3">
      <c r="H330" s="4"/>
      <c r="I330" s="3"/>
    </row>
    <row r="331" spans="8:9" x14ac:dyDescent="0.3">
      <c r="H331" s="4"/>
      <c r="I331" s="3"/>
    </row>
    <row r="332" spans="8:9" x14ac:dyDescent="0.3">
      <c r="H332" s="4"/>
      <c r="I332" s="3"/>
    </row>
    <row r="333" spans="8:9" x14ac:dyDescent="0.3">
      <c r="H333" s="4"/>
      <c r="I333" s="3"/>
    </row>
    <row r="334" spans="8:9" x14ac:dyDescent="0.3">
      <c r="H334" s="4"/>
      <c r="I334" s="3"/>
    </row>
    <row r="335" spans="8:9" x14ac:dyDescent="0.3">
      <c r="H335" s="4"/>
      <c r="I335" s="3"/>
    </row>
    <row r="336" spans="8:9" x14ac:dyDescent="0.3">
      <c r="H336" s="4"/>
      <c r="I336" s="3"/>
    </row>
    <row r="337" spans="8:9" x14ac:dyDescent="0.3">
      <c r="H337" s="4"/>
      <c r="I337" s="3"/>
    </row>
    <row r="338" spans="8:9" x14ac:dyDescent="0.3">
      <c r="H338" s="4"/>
      <c r="I338" s="3"/>
    </row>
    <row r="339" spans="8:9" x14ac:dyDescent="0.3">
      <c r="H339" s="4"/>
      <c r="I339" s="3"/>
    </row>
    <row r="340" spans="8:9" x14ac:dyDescent="0.3">
      <c r="H340" s="4"/>
      <c r="I340" s="3"/>
    </row>
    <row r="341" spans="8:9" x14ac:dyDescent="0.3">
      <c r="H341" s="4"/>
      <c r="I341" s="3"/>
    </row>
    <row r="342" spans="8:9" x14ac:dyDescent="0.3">
      <c r="H342" s="4"/>
      <c r="I342" s="3"/>
    </row>
    <row r="343" spans="8:9" x14ac:dyDescent="0.3">
      <c r="H343" s="4"/>
      <c r="I343" s="3"/>
    </row>
    <row r="344" spans="8:9" x14ac:dyDescent="0.3">
      <c r="H344" s="4"/>
      <c r="I344" s="3"/>
    </row>
    <row r="345" spans="8:9" x14ac:dyDescent="0.3">
      <c r="H345" s="4"/>
      <c r="I345" s="3"/>
    </row>
    <row r="346" spans="8:9" x14ac:dyDescent="0.3">
      <c r="H346" s="4"/>
      <c r="I346" s="3"/>
    </row>
    <row r="347" spans="8:9" x14ac:dyDescent="0.3">
      <c r="H347" s="4"/>
      <c r="I347" s="3"/>
    </row>
    <row r="348" spans="8:9" x14ac:dyDescent="0.3">
      <c r="H348" s="4"/>
      <c r="I348" s="3"/>
    </row>
    <row r="349" spans="8:9" x14ac:dyDescent="0.3">
      <c r="H349" s="4"/>
      <c r="I349" s="3"/>
    </row>
    <row r="350" spans="8:9" x14ac:dyDescent="0.3">
      <c r="H350" s="4"/>
      <c r="I350" s="3"/>
    </row>
    <row r="351" spans="8:9" x14ac:dyDescent="0.3">
      <c r="H351" s="4"/>
      <c r="I351" s="3"/>
    </row>
    <row r="352" spans="8:9" x14ac:dyDescent="0.3">
      <c r="H352" s="4"/>
      <c r="I352" s="3"/>
    </row>
    <row r="353" spans="8:9" x14ac:dyDescent="0.3">
      <c r="H353" s="4"/>
      <c r="I353" s="3"/>
    </row>
    <row r="354" spans="8:9" x14ac:dyDescent="0.3">
      <c r="H354" s="4"/>
      <c r="I354" s="3"/>
    </row>
    <row r="355" spans="8:9" x14ac:dyDescent="0.3">
      <c r="H355" s="4"/>
      <c r="I355" s="3"/>
    </row>
    <row r="356" spans="8:9" x14ac:dyDescent="0.3">
      <c r="H356" s="4"/>
      <c r="I356" s="3"/>
    </row>
    <row r="357" spans="8:9" x14ac:dyDescent="0.3">
      <c r="H357" s="4"/>
      <c r="I357" s="3"/>
    </row>
    <row r="358" spans="8:9" x14ac:dyDescent="0.3">
      <c r="H358" s="4"/>
      <c r="I358" s="3"/>
    </row>
    <row r="359" spans="8:9" x14ac:dyDescent="0.3">
      <c r="H359" s="4"/>
      <c r="I359" s="3"/>
    </row>
    <row r="360" spans="8:9" x14ac:dyDescent="0.3">
      <c r="H360" s="4"/>
      <c r="I360" s="3"/>
    </row>
    <row r="361" spans="8:9" x14ac:dyDescent="0.3">
      <c r="H361" s="4"/>
      <c r="I361" s="3"/>
    </row>
    <row r="362" spans="8:9" x14ac:dyDescent="0.3">
      <c r="H362" s="4"/>
      <c r="I362" s="3"/>
    </row>
    <row r="363" spans="8:9" x14ac:dyDescent="0.3">
      <c r="H363" s="4"/>
      <c r="I363" s="3"/>
    </row>
    <row r="364" spans="8:9" x14ac:dyDescent="0.3">
      <c r="H364" s="4"/>
      <c r="I364" s="3"/>
    </row>
    <row r="365" spans="8:9" x14ac:dyDescent="0.3">
      <c r="H365" s="4"/>
      <c r="I365" s="3"/>
    </row>
    <row r="366" spans="8:9" x14ac:dyDescent="0.3">
      <c r="H366" s="4"/>
      <c r="I366" s="3"/>
    </row>
    <row r="367" spans="8:9" x14ac:dyDescent="0.3">
      <c r="H367" s="4"/>
      <c r="I367" s="3"/>
    </row>
    <row r="368" spans="8:9" x14ac:dyDescent="0.3">
      <c r="H368" s="6"/>
      <c r="I368" s="5"/>
    </row>
    <row r="369" spans="8:9" x14ac:dyDescent="0.3">
      <c r="H369" s="4"/>
      <c r="I369" s="3"/>
    </row>
    <row r="370" spans="8:9" x14ac:dyDescent="0.3">
      <c r="H370" s="4"/>
      <c r="I370" s="3"/>
    </row>
    <row r="371" spans="8:9" x14ac:dyDescent="0.3">
      <c r="H371" s="4"/>
      <c r="I371" s="3"/>
    </row>
    <row r="372" spans="8:9" x14ac:dyDescent="0.3">
      <c r="H372" s="4"/>
      <c r="I372" s="3"/>
    </row>
    <row r="373" spans="8:9" x14ac:dyDescent="0.3">
      <c r="H373" s="4"/>
      <c r="I373" s="3"/>
    </row>
    <row r="374" spans="8:9" x14ac:dyDescent="0.3">
      <c r="H374" s="4"/>
      <c r="I374" s="3"/>
    </row>
    <row r="375" spans="8:9" x14ac:dyDescent="0.3">
      <c r="H375" s="4"/>
      <c r="I375" s="3"/>
    </row>
    <row r="376" spans="8:9" x14ac:dyDescent="0.3">
      <c r="H376" s="4"/>
      <c r="I376" s="3"/>
    </row>
    <row r="377" spans="8:9" x14ac:dyDescent="0.3">
      <c r="H377" s="4"/>
      <c r="I377" s="3"/>
    </row>
    <row r="378" spans="8:9" x14ac:dyDescent="0.3">
      <c r="H378" s="4"/>
      <c r="I378" s="3"/>
    </row>
    <row r="379" spans="8:9" x14ac:dyDescent="0.3">
      <c r="H379" s="4"/>
      <c r="I379" s="3"/>
    </row>
    <row r="380" spans="8:9" x14ac:dyDescent="0.3">
      <c r="H380" s="4"/>
      <c r="I380" s="3"/>
    </row>
    <row r="381" spans="8:9" x14ac:dyDescent="0.3">
      <c r="H381" s="4"/>
      <c r="I381" s="3"/>
    </row>
    <row r="382" spans="8:9" x14ac:dyDescent="0.3">
      <c r="H382" s="4"/>
      <c r="I382" s="3"/>
    </row>
    <row r="383" spans="8:9" x14ac:dyDescent="0.3">
      <c r="H383" s="4"/>
      <c r="I383" s="3"/>
    </row>
    <row r="384" spans="8:9" x14ac:dyDescent="0.3">
      <c r="H384" s="4"/>
      <c r="I384" s="3"/>
    </row>
    <row r="385" spans="8:9" x14ac:dyDescent="0.3">
      <c r="H385" s="4"/>
      <c r="I385" s="3"/>
    </row>
    <row r="386" spans="8:9" x14ac:dyDescent="0.3">
      <c r="H386" s="4"/>
      <c r="I386" s="3"/>
    </row>
    <row r="387" spans="8:9" x14ac:dyDescent="0.3">
      <c r="H387" s="4"/>
      <c r="I387" s="3"/>
    </row>
    <row r="388" spans="8:9" x14ac:dyDescent="0.3">
      <c r="H388" s="4"/>
      <c r="I388" s="3"/>
    </row>
    <row r="389" spans="8:9" x14ac:dyDescent="0.3">
      <c r="H389" s="4"/>
      <c r="I389" s="3"/>
    </row>
    <row r="390" spans="8:9" x14ac:dyDescent="0.3">
      <c r="H390" s="4"/>
      <c r="I390" s="3"/>
    </row>
    <row r="391" spans="8:9" x14ac:dyDescent="0.3">
      <c r="H391" s="4"/>
      <c r="I391" s="3"/>
    </row>
    <row r="392" spans="8:9" x14ac:dyDescent="0.3">
      <c r="H392" s="4"/>
      <c r="I392" s="3"/>
    </row>
    <row r="393" spans="8:9" x14ac:dyDescent="0.3">
      <c r="H393" s="4"/>
      <c r="I393" s="3"/>
    </row>
    <row r="394" spans="8:9" x14ac:dyDescent="0.3">
      <c r="H394" s="4"/>
      <c r="I394" s="3"/>
    </row>
    <row r="395" spans="8:9" x14ac:dyDescent="0.3">
      <c r="H395" s="4"/>
      <c r="I395" s="3"/>
    </row>
    <row r="396" spans="8:9" x14ac:dyDescent="0.3">
      <c r="H396" s="4"/>
      <c r="I396" s="3"/>
    </row>
    <row r="397" spans="8:9" x14ac:dyDescent="0.3">
      <c r="H397" s="4"/>
      <c r="I397" s="3"/>
    </row>
    <row r="398" spans="8:9" x14ac:dyDescent="0.3">
      <c r="H398" s="4"/>
      <c r="I398" s="3"/>
    </row>
    <row r="399" spans="8:9" x14ac:dyDescent="0.3">
      <c r="H399" s="4"/>
      <c r="I399" s="3"/>
    </row>
    <row r="400" spans="8:9" x14ac:dyDescent="0.3">
      <c r="H400" s="4"/>
      <c r="I400" s="3"/>
    </row>
    <row r="401" spans="8:9" x14ac:dyDescent="0.3">
      <c r="H401" s="4"/>
      <c r="I401" s="3"/>
    </row>
    <row r="402" spans="8:9" x14ac:dyDescent="0.3">
      <c r="H402" s="4"/>
      <c r="I402" s="3"/>
    </row>
    <row r="403" spans="8:9" x14ac:dyDescent="0.3">
      <c r="H403" s="4"/>
      <c r="I403" s="3"/>
    </row>
    <row r="404" spans="8:9" x14ac:dyDescent="0.3">
      <c r="H404" s="4"/>
      <c r="I404" s="3"/>
    </row>
    <row r="405" spans="8:9" x14ac:dyDescent="0.3">
      <c r="H405" s="4"/>
      <c r="I405" s="3"/>
    </row>
    <row r="406" spans="8:9" x14ac:dyDescent="0.3">
      <c r="H406" s="4"/>
      <c r="I406" s="3"/>
    </row>
    <row r="407" spans="8:9" x14ac:dyDescent="0.3">
      <c r="H407" s="4"/>
      <c r="I407" s="3"/>
    </row>
    <row r="408" spans="8:9" x14ac:dyDescent="0.3">
      <c r="H408" s="4"/>
      <c r="I408" s="3"/>
    </row>
    <row r="409" spans="8:9" x14ac:dyDescent="0.3">
      <c r="H409" s="4"/>
      <c r="I409" s="3"/>
    </row>
    <row r="410" spans="8:9" x14ac:dyDescent="0.3">
      <c r="H410" s="4"/>
      <c r="I410" s="3"/>
    </row>
    <row r="411" spans="8:9" x14ac:dyDescent="0.3">
      <c r="H411" s="4"/>
      <c r="I411" s="3"/>
    </row>
    <row r="412" spans="8:9" x14ac:dyDescent="0.3">
      <c r="H412" s="4"/>
      <c r="I412" s="3"/>
    </row>
    <row r="413" spans="8:9" x14ac:dyDescent="0.3">
      <c r="H413" s="4"/>
      <c r="I413" s="3"/>
    </row>
    <row r="414" spans="8:9" x14ac:dyDescent="0.3">
      <c r="H414" s="4"/>
      <c r="I414" s="3"/>
    </row>
    <row r="415" spans="8:9" x14ac:dyDescent="0.3">
      <c r="H415" s="4"/>
      <c r="I415" s="3"/>
    </row>
    <row r="416" spans="8:9" x14ac:dyDescent="0.3">
      <c r="H416" s="4"/>
      <c r="I416" s="3"/>
    </row>
    <row r="417" spans="8:9" x14ac:dyDescent="0.3">
      <c r="H417" s="4"/>
      <c r="I417" s="3"/>
    </row>
    <row r="418" spans="8:9" x14ac:dyDescent="0.3">
      <c r="H418" s="4"/>
      <c r="I418" s="3"/>
    </row>
    <row r="419" spans="8:9" x14ac:dyDescent="0.3">
      <c r="H419" s="4"/>
      <c r="I419" s="3"/>
    </row>
    <row r="420" spans="8:9" x14ac:dyDescent="0.3">
      <c r="H420" s="4"/>
      <c r="I420" s="3"/>
    </row>
    <row r="421" spans="8:9" x14ac:dyDescent="0.3">
      <c r="H421" s="4"/>
      <c r="I421" s="3"/>
    </row>
    <row r="422" spans="8:9" x14ac:dyDescent="0.3">
      <c r="H422" s="4"/>
      <c r="I422" s="3"/>
    </row>
    <row r="423" spans="8:9" x14ac:dyDescent="0.3">
      <c r="H423" s="4"/>
      <c r="I423" s="3"/>
    </row>
    <row r="424" spans="8:9" x14ac:dyDescent="0.3">
      <c r="H424" s="4"/>
      <c r="I424" s="3"/>
    </row>
    <row r="425" spans="8:9" x14ac:dyDescent="0.3">
      <c r="H425" s="4"/>
      <c r="I425" s="3"/>
    </row>
    <row r="426" spans="8:9" x14ac:dyDescent="0.3">
      <c r="H426" s="4"/>
      <c r="I426" s="3"/>
    </row>
    <row r="427" spans="8:9" x14ac:dyDescent="0.3">
      <c r="H427" s="4"/>
      <c r="I427" s="3"/>
    </row>
    <row r="428" spans="8:9" x14ac:dyDescent="0.3">
      <c r="H428" s="4"/>
      <c r="I428" s="3"/>
    </row>
    <row r="429" spans="8:9" x14ac:dyDescent="0.3">
      <c r="H429" s="4"/>
      <c r="I429" s="3"/>
    </row>
    <row r="430" spans="8:9" x14ac:dyDescent="0.3">
      <c r="H430" s="4"/>
      <c r="I430" s="3"/>
    </row>
    <row r="431" spans="8:9" x14ac:dyDescent="0.3">
      <c r="H431" s="4"/>
      <c r="I431" s="3"/>
    </row>
    <row r="432" spans="8:9" x14ac:dyDescent="0.3">
      <c r="H432" s="4"/>
      <c r="I432" s="3"/>
    </row>
    <row r="433" spans="8:9" x14ac:dyDescent="0.3">
      <c r="H433" s="4"/>
      <c r="I433" s="3"/>
    </row>
    <row r="434" spans="8:9" x14ac:dyDescent="0.3">
      <c r="H434" s="4"/>
      <c r="I434" s="3"/>
    </row>
    <row r="435" spans="8:9" x14ac:dyDescent="0.3">
      <c r="H435" s="4"/>
      <c r="I435" s="3"/>
    </row>
    <row r="436" spans="8:9" x14ac:dyDescent="0.3">
      <c r="H436" s="4"/>
      <c r="I436" s="3"/>
    </row>
    <row r="437" spans="8:9" x14ac:dyDescent="0.3">
      <c r="H437" s="4"/>
      <c r="I437" s="3"/>
    </row>
    <row r="438" spans="8:9" x14ac:dyDescent="0.3">
      <c r="H438" s="4"/>
      <c r="I438" s="3"/>
    </row>
    <row r="439" spans="8:9" x14ac:dyDescent="0.3">
      <c r="H439" s="4"/>
      <c r="I439" s="3"/>
    </row>
    <row r="440" spans="8:9" x14ac:dyDescent="0.3">
      <c r="H440" s="4"/>
      <c r="I440" s="3"/>
    </row>
    <row r="441" spans="8:9" x14ac:dyDescent="0.3">
      <c r="H441" s="6"/>
      <c r="I441" s="5"/>
    </row>
    <row r="442" spans="8:9" x14ac:dyDescent="0.3">
      <c r="H442" s="4"/>
      <c r="I442" s="3"/>
    </row>
    <row r="443" spans="8:9" x14ac:dyDescent="0.3">
      <c r="H443" s="4"/>
      <c r="I443" s="3"/>
    </row>
    <row r="444" spans="8:9" x14ac:dyDescent="0.3">
      <c r="H444" s="4"/>
      <c r="I444" s="3"/>
    </row>
    <row r="445" spans="8:9" x14ac:dyDescent="0.3">
      <c r="H445" s="4"/>
      <c r="I445" s="3"/>
    </row>
    <row r="446" spans="8:9" x14ac:dyDescent="0.3">
      <c r="H446" s="4"/>
      <c r="I446" s="3"/>
    </row>
    <row r="447" spans="8:9" x14ac:dyDescent="0.3">
      <c r="H447" s="4"/>
      <c r="I447" s="3"/>
    </row>
    <row r="448" spans="8:9" x14ac:dyDescent="0.3">
      <c r="H448" s="4"/>
      <c r="I448" s="3"/>
    </row>
    <row r="449" spans="8:9" x14ac:dyDescent="0.3">
      <c r="H449" s="4"/>
      <c r="I449" s="3"/>
    </row>
    <row r="450" spans="8:9" x14ac:dyDescent="0.3">
      <c r="H450" s="4"/>
      <c r="I450" s="3"/>
    </row>
    <row r="451" spans="8:9" x14ac:dyDescent="0.3">
      <c r="H451" s="4"/>
      <c r="I451" s="3"/>
    </row>
    <row r="452" spans="8:9" x14ac:dyDescent="0.3">
      <c r="H452" s="4"/>
      <c r="I452" s="3"/>
    </row>
    <row r="453" spans="8:9" x14ac:dyDescent="0.3">
      <c r="H453" s="4"/>
      <c r="I453" s="3"/>
    </row>
    <row r="454" spans="8:9" x14ac:dyDescent="0.3">
      <c r="H454" s="4"/>
      <c r="I454" s="3"/>
    </row>
    <row r="455" spans="8:9" x14ac:dyDescent="0.3">
      <c r="H455" s="4"/>
      <c r="I455" s="3"/>
    </row>
    <row r="456" spans="8:9" x14ac:dyDescent="0.3">
      <c r="H456" s="4"/>
      <c r="I456" s="3"/>
    </row>
    <row r="457" spans="8:9" x14ac:dyDescent="0.3">
      <c r="H457" s="4"/>
      <c r="I457" s="3"/>
    </row>
    <row r="458" spans="8:9" x14ac:dyDescent="0.3">
      <c r="H458" s="4"/>
      <c r="I458" s="3"/>
    </row>
    <row r="459" spans="8:9" x14ac:dyDescent="0.3">
      <c r="H459" s="4"/>
      <c r="I459" s="3"/>
    </row>
    <row r="460" spans="8:9" x14ac:dyDescent="0.3">
      <c r="H460" s="4"/>
      <c r="I460" s="3"/>
    </row>
    <row r="461" spans="8:9" x14ac:dyDescent="0.3">
      <c r="H461" s="4"/>
      <c r="I461" s="3"/>
    </row>
    <row r="462" spans="8:9" x14ac:dyDescent="0.3">
      <c r="H462" s="4"/>
      <c r="I462" s="3"/>
    </row>
    <row r="463" spans="8:9" x14ac:dyDescent="0.3">
      <c r="H463" s="4"/>
      <c r="I463" s="3"/>
    </row>
    <row r="464" spans="8:9" x14ac:dyDescent="0.3">
      <c r="H464" s="4"/>
      <c r="I464" s="3"/>
    </row>
    <row r="465" spans="8:9" x14ac:dyDescent="0.3">
      <c r="H465" s="4"/>
      <c r="I465" s="3"/>
    </row>
    <row r="466" spans="8:9" x14ac:dyDescent="0.3">
      <c r="H466" s="4"/>
      <c r="I466" s="3"/>
    </row>
    <row r="467" spans="8:9" x14ac:dyDescent="0.3">
      <c r="H467" s="4"/>
      <c r="I467" s="3"/>
    </row>
    <row r="468" spans="8:9" x14ac:dyDescent="0.3">
      <c r="H468" s="4"/>
      <c r="I468" s="3"/>
    </row>
    <row r="469" spans="8:9" x14ac:dyDescent="0.3">
      <c r="H469" s="4"/>
      <c r="I469" s="3"/>
    </row>
    <row r="470" spans="8:9" x14ac:dyDescent="0.3">
      <c r="H470" s="4"/>
      <c r="I470" s="3"/>
    </row>
    <row r="471" spans="8:9" x14ac:dyDescent="0.3">
      <c r="H471" s="4"/>
      <c r="I471" s="3"/>
    </row>
    <row r="472" spans="8:9" x14ac:dyDescent="0.3">
      <c r="H472" s="4"/>
      <c r="I472" s="3"/>
    </row>
    <row r="473" spans="8:9" x14ac:dyDescent="0.3">
      <c r="H473" s="4"/>
      <c r="I473" s="3"/>
    </row>
    <row r="474" spans="8:9" x14ac:dyDescent="0.3">
      <c r="H474" s="4"/>
      <c r="I474" s="3"/>
    </row>
    <row r="475" spans="8:9" x14ac:dyDescent="0.3">
      <c r="H475" s="4"/>
      <c r="I475" s="3"/>
    </row>
    <row r="476" spans="8:9" x14ac:dyDescent="0.3">
      <c r="H476" s="4"/>
      <c r="I476" s="3"/>
    </row>
    <row r="477" spans="8:9" x14ac:dyDescent="0.3">
      <c r="H477" s="4"/>
      <c r="I477" s="3"/>
    </row>
    <row r="478" spans="8:9" x14ac:dyDescent="0.3">
      <c r="H478" s="4"/>
      <c r="I478" s="3"/>
    </row>
    <row r="479" spans="8:9" x14ac:dyDescent="0.3">
      <c r="H479" s="4"/>
      <c r="I479" s="3"/>
    </row>
    <row r="480" spans="8:9" x14ac:dyDescent="0.3">
      <c r="H480" s="4"/>
      <c r="I480" s="3"/>
    </row>
    <row r="481" spans="8:9" x14ac:dyDescent="0.3">
      <c r="H481" s="4"/>
      <c r="I481" s="3"/>
    </row>
    <row r="482" spans="8:9" x14ac:dyDescent="0.3">
      <c r="H482" s="4"/>
      <c r="I482" s="3"/>
    </row>
    <row r="483" spans="8:9" x14ac:dyDescent="0.3">
      <c r="H483" s="4"/>
      <c r="I483" s="3"/>
    </row>
    <row r="484" spans="8:9" x14ac:dyDescent="0.3">
      <c r="H484" s="4"/>
      <c r="I484" s="3"/>
    </row>
    <row r="485" spans="8:9" x14ac:dyDescent="0.3">
      <c r="H485" s="4"/>
      <c r="I485" s="3"/>
    </row>
    <row r="486" spans="8:9" x14ac:dyDescent="0.3">
      <c r="H486" s="4"/>
      <c r="I486" s="3"/>
    </row>
    <row r="487" spans="8:9" x14ac:dyDescent="0.3">
      <c r="H487" s="4"/>
      <c r="I487" s="3"/>
    </row>
    <row r="488" spans="8:9" x14ac:dyDescent="0.3">
      <c r="H488" s="4"/>
      <c r="I488" s="3"/>
    </row>
    <row r="489" spans="8:9" x14ac:dyDescent="0.3">
      <c r="H489" s="4"/>
      <c r="I489" s="3"/>
    </row>
    <row r="490" spans="8:9" x14ac:dyDescent="0.3">
      <c r="H490" s="4"/>
      <c r="I490" s="3"/>
    </row>
    <row r="491" spans="8:9" x14ac:dyDescent="0.3">
      <c r="H491" s="4"/>
      <c r="I491" s="3"/>
    </row>
    <row r="492" spans="8:9" x14ac:dyDescent="0.3">
      <c r="H492" s="4"/>
      <c r="I492" s="3"/>
    </row>
    <row r="493" spans="8:9" x14ac:dyDescent="0.3">
      <c r="H493" s="4"/>
      <c r="I493" s="3"/>
    </row>
    <row r="494" spans="8:9" x14ac:dyDescent="0.3">
      <c r="H494" s="4"/>
      <c r="I494" s="3"/>
    </row>
    <row r="495" spans="8:9" x14ac:dyDescent="0.3">
      <c r="H495" s="4"/>
      <c r="I495" s="3"/>
    </row>
    <row r="496" spans="8:9" x14ac:dyDescent="0.3">
      <c r="H496" s="4"/>
      <c r="I496" s="3"/>
    </row>
    <row r="497" spans="8:9" x14ac:dyDescent="0.3">
      <c r="H497" s="4"/>
      <c r="I497" s="3"/>
    </row>
    <row r="498" spans="8:9" x14ac:dyDescent="0.3">
      <c r="H498" s="4"/>
      <c r="I498" s="3"/>
    </row>
    <row r="499" spans="8:9" x14ac:dyDescent="0.3">
      <c r="H499" s="4"/>
      <c r="I499" s="3"/>
    </row>
    <row r="500" spans="8:9" x14ac:dyDescent="0.3">
      <c r="H500" s="4"/>
      <c r="I500" s="3"/>
    </row>
    <row r="501" spans="8:9" x14ac:dyDescent="0.3">
      <c r="H501" s="4"/>
      <c r="I501" s="3"/>
    </row>
    <row r="502" spans="8:9" x14ac:dyDescent="0.3">
      <c r="H502" s="4"/>
      <c r="I502" s="3"/>
    </row>
    <row r="503" spans="8:9" x14ac:dyDescent="0.3">
      <c r="H503" s="4"/>
      <c r="I503" s="3"/>
    </row>
    <row r="504" spans="8:9" x14ac:dyDescent="0.3">
      <c r="H504" s="4"/>
      <c r="I504" s="3"/>
    </row>
    <row r="505" spans="8:9" x14ac:dyDescent="0.3">
      <c r="H505" s="4"/>
      <c r="I505" s="3"/>
    </row>
    <row r="506" spans="8:9" x14ac:dyDescent="0.3">
      <c r="H506" s="4"/>
      <c r="I506" s="3"/>
    </row>
    <row r="507" spans="8:9" x14ac:dyDescent="0.3">
      <c r="H507" s="4"/>
      <c r="I507" s="3"/>
    </row>
    <row r="508" spans="8:9" x14ac:dyDescent="0.3">
      <c r="H508" s="4"/>
      <c r="I508" s="3"/>
    </row>
    <row r="509" spans="8:9" x14ac:dyDescent="0.3">
      <c r="H509" s="4"/>
      <c r="I509" s="3"/>
    </row>
    <row r="510" spans="8:9" x14ac:dyDescent="0.3">
      <c r="H510" s="4"/>
      <c r="I510" s="3"/>
    </row>
    <row r="511" spans="8:9" x14ac:dyDescent="0.3">
      <c r="H511" s="4"/>
      <c r="I511" s="3"/>
    </row>
    <row r="512" spans="8:9" x14ac:dyDescent="0.3">
      <c r="H512" s="4"/>
      <c r="I512" s="3"/>
    </row>
    <row r="513" spans="8:9" x14ac:dyDescent="0.3">
      <c r="H513" s="4"/>
      <c r="I513" s="3"/>
    </row>
    <row r="514" spans="8:9" x14ac:dyDescent="0.3">
      <c r="H514" s="6"/>
      <c r="I514" s="5"/>
    </row>
    <row r="515" spans="8:9" x14ac:dyDescent="0.3">
      <c r="H515" s="4"/>
      <c r="I515" s="3"/>
    </row>
    <row r="516" spans="8:9" x14ac:dyDescent="0.3">
      <c r="H516" s="4"/>
      <c r="I516" s="3"/>
    </row>
    <row r="517" spans="8:9" x14ac:dyDescent="0.3">
      <c r="H517" s="4"/>
      <c r="I517" s="3"/>
    </row>
    <row r="518" spans="8:9" x14ac:dyDescent="0.3">
      <c r="H518" s="4"/>
      <c r="I518" s="3"/>
    </row>
    <row r="519" spans="8:9" x14ac:dyDescent="0.3">
      <c r="H519" s="4"/>
      <c r="I519" s="3"/>
    </row>
    <row r="520" spans="8:9" x14ac:dyDescent="0.3">
      <c r="H520" s="4"/>
      <c r="I520" s="3"/>
    </row>
    <row r="521" spans="8:9" x14ac:dyDescent="0.3">
      <c r="H521" s="4"/>
      <c r="I521" s="3"/>
    </row>
    <row r="522" spans="8:9" x14ac:dyDescent="0.3">
      <c r="H522" s="4"/>
      <c r="I522" s="3"/>
    </row>
    <row r="523" spans="8:9" x14ac:dyDescent="0.3">
      <c r="H523" s="4"/>
      <c r="I523" s="3"/>
    </row>
    <row r="524" spans="8:9" x14ac:dyDescent="0.3">
      <c r="H524" s="4"/>
      <c r="I524" s="3"/>
    </row>
    <row r="525" spans="8:9" x14ac:dyDescent="0.3">
      <c r="H525" s="4"/>
      <c r="I525" s="3"/>
    </row>
    <row r="526" spans="8:9" x14ac:dyDescent="0.3">
      <c r="H526" s="4"/>
      <c r="I526" s="3"/>
    </row>
    <row r="527" spans="8:9" x14ac:dyDescent="0.3">
      <c r="H527" s="4"/>
      <c r="I527" s="3"/>
    </row>
    <row r="528" spans="8:9" x14ac:dyDescent="0.3">
      <c r="H528" s="4"/>
      <c r="I528" s="3"/>
    </row>
    <row r="529" spans="8:9" x14ac:dyDescent="0.3">
      <c r="H529" s="4"/>
      <c r="I529" s="3"/>
    </row>
    <row r="530" spans="8:9" x14ac:dyDescent="0.3">
      <c r="H530" s="4"/>
      <c r="I530" s="3"/>
    </row>
    <row r="531" spans="8:9" x14ac:dyDescent="0.3">
      <c r="H531" s="4"/>
      <c r="I531" s="3"/>
    </row>
    <row r="532" spans="8:9" x14ac:dyDescent="0.3">
      <c r="H532" s="4"/>
      <c r="I532" s="3"/>
    </row>
    <row r="533" spans="8:9" x14ac:dyDescent="0.3">
      <c r="H533" s="4"/>
      <c r="I533" s="3"/>
    </row>
    <row r="534" spans="8:9" x14ac:dyDescent="0.3">
      <c r="H534" s="4"/>
      <c r="I534" s="3"/>
    </row>
    <row r="535" spans="8:9" x14ac:dyDescent="0.3">
      <c r="H535" s="4"/>
      <c r="I535" s="3"/>
    </row>
    <row r="536" spans="8:9" x14ac:dyDescent="0.3">
      <c r="H536" s="4"/>
      <c r="I536" s="3"/>
    </row>
    <row r="537" spans="8:9" x14ac:dyDescent="0.3">
      <c r="H537" s="4"/>
      <c r="I537" s="3"/>
    </row>
    <row r="538" spans="8:9" x14ac:dyDescent="0.3">
      <c r="H538" s="4"/>
      <c r="I538" s="3"/>
    </row>
    <row r="539" spans="8:9" x14ac:dyDescent="0.3">
      <c r="H539" s="4"/>
      <c r="I539" s="3"/>
    </row>
    <row r="540" spans="8:9" x14ac:dyDescent="0.3">
      <c r="H540" s="4"/>
      <c r="I540" s="3"/>
    </row>
    <row r="541" spans="8:9" x14ac:dyDescent="0.3">
      <c r="H541" s="4"/>
      <c r="I541" s="3"/>
    </row>
    <row r="542" spans="8:9" x14ac:dyDescent="0.3">
      <c r="H542" s="4"/>
      <c r="I542" s="3"/>
    </row>
    <row r="543" spans="8:9" x14ac:dyDescent="0.3">
      <c r="H543" s="4"/>
      <c r="I543" s="3"/>
    </row>
    <row r="544" spans="8:9" x14ac:dyDescent="0.3">
      <c r="H544" s="4"/>
      <c r="I544" s="3"/>
    </row>
    <row r="545" spans="8:9" x14ac:dyDescent="0.3">
      <c r="H545" s="4"/>
      <c r="I545" s="3"/>
    </row>
    <row r="546" spans="8:9" x14ac:dyDescent="0.3">
      <c r="H546" s="4"/>
      <c r="I546" s="3"/>
    </row>
    <row r="547" spans="8:9" x14ac:dyDescent="0.3">
      <c r="H547" s="4"/>
      <c r="I547" s="3"/>
    </row>
    <row r="548" spans="8:9" x14ac:dyDescent="0.3">
      <c r="H548" s="4"/>
      <c r="I548" s="3"/>
    </row>
    <row r="549" spans="8:9" x14ac:dyDescent="0.3">
      <c r="H549" s="4"/>
      <c r="I549" s="3"/>
    </row>
    <row r="550" spans="8:9" x14ac:dyDescent="0.3">
      <c r="H550" s="4"/>
      <c r="I550" s="3"/>
    </row>
    <row r="551" spans="8:9" x14ac:dyDescent="0.3">
      <c r="H551" s="4"/>
      <c r="I551" s="3"/>
    </row>
    <row r="552" spans="8:9" x14ac:dyDescent="0.3">
      <c r="H552" s="4"/>
      <c r="I552" s="3"/>
    </row>
    <row r="553" spans="8:9" x14ac:dyDescent="0.3">
      <c r="H553" s="4"/>
      <c r="I553" s="3"/>
    </row>
    <row r="554" spans="8:9" x14ac:dyDescent="0.3">
      <c r="H554" s="4"/>
      <c r="I554" s="3"/>
    </row>
    <row r="555" spans="8:9" x14ac:dyDescent="0.3">
      <c r="H555" s="4"/>
      <c r="I555" s="3"/>
    </row>
    <row r="556" spans="8:9" x14ac:dyDescent="0.3">
      <c r="H556" s="4"/>
      <c r="I556" s="3"/>
    </row>
    <row r="557" spans="8:9" x14ac:dyDescent="0.3">
      <c r="H557" s="4"/>
      <c r="I557" s="3"/>
    </row>
    <row r="558" spans="8:9" x14ac:dyDescent="0.3">
      <c r="H558" s="4"/>
      <c r="I558" s="3"/>
    </row>
    <row r="559" spans="8:9" x14ac:dyDescent="0.3">
      <c r="H559" s="4"/>
      <c r="I559" s="3"/>
    </row>
    <row r="560" spans="8:9" x14ac:dyDescent="0.3">
      <c r="H560" s="4"/>
      <c r="I560" s="3"/>
    </row>
    <row r="561" spans="8:9" x14ac:dyDescent="0.3">
      <c r="H561" s="4"/>
      <c r="I561" s="3"/>
    </row>
    <row r="562" spans="8:9" x14ac:dyDescent="0.3">
      <c r="H562" s="4"/>
      <c r="I562" s="3"/>
    </row>
    <row r="563" spans="8:9" x14ac:dyDescent="0.3">
      <c r="H563" s="4" t="e">
        <f>#REF!</f>
        <v>#REF!</v>
      </c>
      <c r="I563" s="3" t="e">
        <f>#REF!</f>
        <v>#REF!</v>
      </c>
    </row>
    <row r="564" spans="8:9" x14ac:dyDescent="0.3">
      <c r="H564" s="4" t="e">
        <f>#REF!</f>
        <v>#REF!</v>
      </c>
      <c r="I564" s="3" t="e">
        <f>#REF!</f>
        <v>#REF!</v>
      </c>
    </row>
    <row r="565" spans="8:9" x14ac:dyDescent="0.3">
      <c r="H565" s="4" t="e">
        <f>#REF!</f>
        <v>#REF!</v>
      </c>
      <c r="I565" s="3" t="e">
        <f>#REF!</f>
        <v>#REF!</v>
      </c>
    </row>
    <row r="566" spans="8:9" x14ac:dyDescent="0.3">
      <c r="H566" s="4" t="e">
        <f>#REF!</f>
        <v>#REF!</v>
      </c>
      <c r="I566" s="3" t="e">
        <f>#REF!</f>
        <v>#REF!</v>
      </c>
    </row>
    <row r="567" spans="8:9" x14ac:dyDescent="0.3">
      <c r="H567" s="4" t="e">
        <f>#REF!</f>
        <v>#REF!</v>
      </c>
      <c r="I567" s="3" t="e">
        <f>#REF!</f>
        <v>#REF!</v>
      </c>
    </row>
    <row r="568" spans="8:9" x14ac:dyDescent="0.3">
      <c r="H568" s="4" t="e">
        <f>#REF!</f>
        <v>#REF!</v>
      </c>
      <c r="I568" s="3" t="e">
        <f>#REF!</f>
        <v>#REF!</v>
      </c>
    </row>
    <row r="569" spans="8:9" x14ac:dyDescent="0.3">
      <c r="H569" s="4" t="e">
        <f>#REF!</f>
        <v>#REF!</v>
      </c>
      <c r="I569" s="3" t="e">
        <f>#REF!</f>
        <v>#REF!</v>
      </c>
    </row>
    <row r="570" spans="8:9" x14ac:dyDescent="0.3">
      <c r="H570" s="4"/>
      <c r="I570" s="3"/>
    </row>
    <row r="571" spans="8:9" x14ac:dyDescent="0.3">
      <c r="H571" s="4" t="e">
        <f>#REF!</f>
        <v>#REF!</v>
      </c>
      <c r="I571" s="3" t="e">
        <f>#REF!</f>
        <v>#REF!</v>
      </c>
    </row>
    <row r="572" spans="8:9" x14ac:dyDescent="0.3">
      <c r="H572" s="4" t="e">
        <f>#REF!</f>
        <v>#REF!</v>
      </c>
      <c r="I572" s="3" t="e">
        <f>#REF!</f>
        <v>#REF!</v>
      </c>
    </row>
    <row r="573" spans="8:9" x14ac:dyDescent="0.3">
      <c r="H573" s="4" t="e">
        <f>#REF!</f>
        <v>#REF!</v>
      </c>
      <c r="I573" s="3" t="e">
        <f>#REF!</f>
        <v>#REF!</v>
      </c>
    </row>
    <row r="574" spans="8:9" x14ac:dyDescent="0.3">
      <c r="H574" s="4" t="e">
        <f>#REF!</f>
        <v>#REF!</v>
      </c>
      <c r="I574" s="3" t="e">
        <f>#REF!</f>
        <v>#REF!</v>
      </c>
    </row>
    <row r="575" spans="8:9" x14ac:dyDescent="0.3">
      <c r="H575" s="4" t="e">
        <f>#REF!</f>
        <v>#REF!</v>
      </c>
      <c r="I575" s="3" t="e">
        <f>#REF!</f>
        <v>#REF!</v>
      </c>
    </row>
    <row r="576" spans="8:9" x14ac:dyDescent="0.3">
      <c r="H576" s="4" t="e">
        <f>#REF!</f>
        <v>#REF!</v>
      </c>
      <c r="I576" s="3" t="e">
        <f>#REF!</f>
        <v>#REF!</v>
      </c>
    </row>
    <row r="577" spans="8:9" x14ac:dyDescent="0.3">
      <c r="H577" s="4" t="e">
        <f>#REF!</f>
        <v>#REF!</v>
      </c>
      <c r="I577" s="3" t="e">
        <f>#REF!</f>
        <v>#REF!</v>
      </c>
    </row>
    <row r="578" spans="8:9" x14ac:dyDescent="0.3">
      <c r="H578" s="4"/>
      <c r="I578" s="3"/>
    </row>
    <row r="579" spans="8:9" x14ac:dyDescent="0.3">
      <c r="H579" s="4" t="e">
        <f>#REF!</f>
        <v>#REF!</v>
      </c>
      <c r="I579" s="3" t="e">
        <f>#REF!</f>
        <v>#REF!</v>
      </c>
    </row>
    <row r="580" spans="8:9" x14ac:dyDescent="0.3">
      <c r="H580" s="4" t="e">
        <f>#REF!</f>
        <v>#REF!</v>
      </c>
      <c r="I580" s="3" t="e">
        <f>#REF!</f>
        <v>#REF!</v>
      </c>
    </row>
    <row r="581" spans="8:9" x14ac:dyDescent="0.3">
      <c r="H581" s="4" t="e">
        <f>#REF!</f>
        <v>#REF!</v>
      </c>
      <c r="I581" s="3" t="e">
        <f>#REF!</f>
        <v>#REF!</v>
      </c>
    </row>
    <row r="582" spans="8:9" x14ac:dyDescent="0.3">
      <c r="H582" s="4" t="e">
        <f>#REF!</f>
        <v>#REF!</v>
      </c>
      <c r="I582" s="3" t="e">
        <f>#REF!</f>
        <v>#REF!</v>
      </c>
    </row>
    <row r="583" spans="8:9" x14ac:dyDescent="0.3">
      <c r="H583" s="4" t="e">
        <f>#REF!</f>
        <v>#REF!</v>
      </c>
      <c r="I583" s="3" t="e">
        <f>#REF!</f>
        <v>#REF!</v>
      </c>
    </row>
    <row r="584" spans="8:9" x14ac:dyDescent="0.3">
      <c r="H584" s="4" t="e">
        <f>#REF!</f>
        <v>#REF!</v>
      </c>
      <c r="I584" s="3" t="e">
        <f>#REF!</f>
        <v>#REF!</v>
      </c>
    </row>
    <row r="585" spans="8:9" x14ac:dyDescent="0.3">
      <c r="H585" s="4" t="e">
        <f>#REF!</f>
        <v>#REF!</v>
      </c>
      <c r="I585" s="3" t="e">
        <f>#REF!</f>
        <v>#REF!</v>
      </c>
    </row>
    <row r="586" spans="8:9" x14ac:dyDescent="0.3">
      <c r="H586" s="4"/>
      <c r="I586" s="3"/>
    </row>
  </sheetData>
  <sheetProtection formatCells="0" formatColumns="0" formatRows="0" insertColumns="0" insertRows="0" insertHyperlinks="0" deleteColumns="0" deleteRows="0" sort="0" autoFilter="0" pivotTables="0"/>
  <autoFilter ref="A1:L586" xr:uid="{00000000-0001-0000-0100-000000000000}">
    <filterColumn colId="0">
      <filters blank="1">
        <filter val="1 KASIM 2025 CUMARTESİ"/>
        <filter val="3 KASIM 2025 PAZARTESİ"/>
        <filter val="4 KASIM 2025 SALI"/>
        <filter val="5 KASIM 2025 ÇARŞAMBA"/>
        <filter val="6 KASIM 2025 PERŞEMBE"/>
        <filter val="7 KASIM 2025 CUMA"/>
        <filter val="IRE"/>
        <filter val="ULU"/>
      </filters>
    </filterColumn>
  </autoFilter>
  <mergeCells count="12">
    <mergeCell ref="A3:K3"/>
    <mergeCell ref="A8:K8"/>
    <mergeCell ref="A51:K51"/>
    <mergeCell ref="A102:K102"/>
    <mergeCell ref="A143:K143"/>
    <mergeCell ref="A184:K184"/>
    <mergeCell ref="H217:I217"/>
    <mergeCell ref="H218:I218"/>
    <mergeCell ref="H219:I219"/>
    <mergeCell ref="H220:I220"/>
    <mergeCell ref="H221:I221"/>
    <mergeCell ref="H222:I2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İİBF 25-26 GÜZ VİZE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Okan Bağdatlıoğlu</dc:creator>
  <cp:lastModifiedBy>Okan Bağdatlıoğlu</cp:lastModifiedBy>
  <dcterms:created xsi:type="dcterms:W3CDTF">2025-10-31T14:53:37Z</dcterms:created>
  <dcterms:modified xsi:type="dcterms:W3CDTF">2025-10-31T14:53:57Z</dcterms:modified>
</cp:coreProperties>
</file>